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Trade Log" sheetId="1" r:id="rId1"/>
    <sheet name="Dashboard" sheetId="2" r:id="rId2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O501"/>
  <sheetViews>
    <sheetView workbookViewId="0"/>
  </sheetViews>
  <cols>
    <col min="1" max="1" width="11.83203125" customWidth="1"/>
    <col min="2" max="2" width="8.83203125" customWidth="1"/>
    <col min="3" max="3" width="16.83203125" customWidth="1"/>
    <col min="4" max="4" width="6.83203125" customWidth="1"/>
    <col min="5" max="5" width="9.83203125" customWidth="1"/>
    <col min="6" max="6" width="9.83203125" customWidth="1"/>
    <col min="7" max="7" width="9.83203125" customWidth="1"/>
    <col min="8" max="8" width="7.83203125" customWidth="1"/>
    <col min="9" max="9" width="10.83203125" customWidth="1"/>
    <col min="10" max="10" width="10.83203125" customWidth="1"/>
    <col min="11" max="11" width="14.83203125" customWidth="1"/>
    <col min="12" max="12" width="46.83203125" customWidth="1"/>
    <col min="13" max="13" width="11.83203125" customWidth="1"/>
    <col min="14" max="14" width="14.83203125" customWidth="1"/>
    <col min="15" max="15" width="46.83203125" customWidth="1"/>
  </cols>
  <sheetData>
    <row r="1">
      <c r="A1" t="str">
        <v>Date</v>
      </c>
      <c r="B1" t="str">
        <v>Symbol</v>
      </c>
      <c r="C1" t="str">
        <v>Side (LONG/SHORT)</v>
      </c>
      <c r="D1" t="str">
        <v>Qty</v>
      </c>
      <c r="E1" t="str">
        <v>Entry</v>
      </c>
      <c r="F1" t="str">
        <v>Exit</v>
      </c>
      <c r="G1" t="str">
        <v>Stop</v>
      </c>
      <c r="H1" t="str">
        <v>Fees</v>
      </c>
      <c r="I1" t="str">
        <v>P&amp;L</v>
      </c>
      <c r="J1" t="str">
        <v>R Multiple</v>
      </c>
      <c r="K1" t="str">
        <v>Setup</v>
      </c>
      <c r="L1" t="str">
        <v>Pre-Trade Thesis</v>
      </c>
      <c r="M1" t="str">
        <v>Grade (A-F)</v>
      </c>
      <c r="N1" t="str">
        <v>Mistake Tag</v>
      </c>
      <c r="O1" t="str">
        <v>Lessons</v>
      </c>
    </row>
    <row r="2">
      <c r="A2" t="str">
        <v>2026-08-03</v>
      </c>
      <c r="B2" t="str">
        <v>AAPL</v>
      </c>
      <c r="C2" t="str">
        <v>LONG</v>
      </c>
      <c r="D2">
        <v>100</v>
      </c>
      <c r="E2">
        <v>219.4</v>
      </c>
      <c r="F2">
        <v>224.1</v>
      </c>
      <c r="G2">
        <v>217.2</v>
      </c>
      <c r="H2">
        <v>1</v>
      </c>
      <c r="I2">
        <f>IF(OR(F2="",E2="",D2=""),"",(IF(C2="SHORT",E2-F2,F2-E2))*D2-N(H2))</f>
        <v>469</v>
      </c>
      <c r="J2">
        <f>IF(OR(G2="",F2="",E2="",D2=""),"",((IF(C2="SHORT",E2-F2,F2-E2))*D2-N(H2))/(ABS(E2-G2)*D2))</f>
        <v>2.1318</v>
      </c>
      <c r="K2" t="str">
        <v>breakout</v>
      </c>
      <c r="L2" t="str">
        <v>Clean break of last week's high on volume; risking to below the breakout bar.</v>
      </c>
      <c r="M2" t="str">
        <v>B</v>
      </c>
      <c r="N2" t="str">
        <v/>
      </c>
      <c r="O2" t="str">
        <v>Held through the first pullback for once — plan said hold, I held.</v>
      </c>
    </row>
    <row r="3">
      <c r="A3" t="str">
        <v>2026-08-04</v>
      </c>
      <c r="B3" t="str">
        <v>TSLA</v>
      </c>
      <c r="C3" t="str">
        <v>SHORT</v>
      </c>
      <c r="D3">
        <v>50</v>
      </c>
      <c r="E3">
        <v>241.2</v>
      </c>
      <c r="F3">
        <v>237.8</v>
      </c>
      <c r="G3">
        <v>243.5</v>
      </c>
      <c r="H3">
        <v>1</v>
      </c>
      <c r="I3">
        <f>IF(OR(F3="",E3="",D3=""),"",(IF(C3="SHORT",E3-F3,F3-E3))*D3-N(H3))</f>
        <v>169</v>
      </c>
      <c r="J3">
        <f>IF(OR(G3="",F3="",E3="",D3=""),"",((IF(C3="SHORT",E3-F3,F3-E3))*D3-N(H3))/(ABS(E3-G3)*D3))</f>
        <v>1.4696</v>
      </c>
      <c r="K3" t="str">
        <v>vwap-fade</v>
      </c>
      <c r="L3" t="str">
        <v>Rejection at VWAP after a gap up with fading volume.</v>
      </c>
      <c r="M3" t="str">
        <v>A</v>
      </c>
      <c r="N3" t="str">
        <v/>
      </c>
      <c r="O3" t="str">
        <v/>
      </c>
    </row>
    <row r="4">
      <c r="A4" t="str">
        <v>2026-08-05</v>
      </c>
      <c r="B4" t="str">
        <v>NVDA</v>
      </c>
      <c r="C4" t="str">
        <v>LONG</v>
      </c>
      <c r="D4">
        <v>80</v>
      </c>
      <c r="E4">
        <v>134.6</v>
      </c>
      <c r="F4">
        <v>132.1</v>
      </c>
      <c r="G4">
        <v>133.4</v>
      </c>
      <c r="H4">
        <v>1</v>
      </c>
      <c r="I4">
        <f>IF(OR(F4="",E4="",D4=""),"",(IF(C4="SHORT",E4-F4,F4-E4))*D4-N(H4))</f>
        <v>-201</v>
      </c>
      <c r="J4">
        <f>IF(OR(G4="",F4="",E4="",D4=""),"",((IF(C4="SHORT",E4-F4,F4-E4))*D4-N(H4))/(ABS(E4-G4)*D4))</f>
        <v>-2.0938</v>
      </c>
      <c r="K4" t="str">
        <v>breakout</v>
      </c>
      <c r="L4" t="str">
        <v>Tried the same breakout setup on a weak tape.</v>
      </c>
      <c r="M4" t="str">
        <v>D</v>
      </c>
      <c r="N4" t="str">
        <v>chased</v>
      </c>
      <c r="O4" t="str">
        <v>Same setup, wrong market context. Setups are context-dependent.</v>
      </c>
    </row>
    <row r="5">
      <c r="A5" t="str">
        <v/>
      </c>
      <c r="B5" t="str">
        <v/>
      </c>
      <c r="C5" t="str">
        <v/>
      </c>
      <c r="D5" t="str">
        <v/>
      </c>
      <c r="E5" t="str">
        <v/>
      </c>
      <c r="F5" t="str">
        <v/>
      </c>
      <c r="G5" t="str">
        <v/>
      </c>
      <c r="H5" t="str">
        <v/>
      </c>
      <c r="I5" t="str">
        <f>IF(OR(F5="",E5="",D5=""),"",(IF(C5="SHORT",E5-F5,F5-E5))*D5-N(H5))</f>
        <v/>
      </c>
      <c r="J5" t="str">
        <f>IF(OR(G5="",F5="",E5="",D5=""),"",((IF(C5="SHORT",E5-F5,F5-E5))*D5-N(H5))/(ABS(E5-G5)*D5))</f>
        <v/>
      </c>
      <c r="K5" t="str">
        <v/>
      </c>
      <c r="L5" t="str">
        <v/>
      </c>
      <c r="M5" t="str">
        <v/>
      </c>
      <c r="N5" t="str">
        <v/>
      </c>
      <c r="O5" t="str">
        <v/>
      </c>
    </row>
    <row r="6">
      <c r="A6" t="str">
        <v/>
      </c>
      <c r="B6" t="str">
        <v/>
      </c>
      <c r="C6" t="str">
        <v/>
      </c>
      <c r="D6" t="str">
        <v/>
      </c>
      <c r="E6" t="str">
        <v/>
      </c>
      <c r="F6" t="str">
        <v/>
      </c>
      <c r="G6" t="str">
        <v/>
      </c>
      <c r="H6" t="str">
        <v/>
      </c>
      <c r="I6" t="str">
        <f>IF(OR(F6="",E6="",D6=""),"",(IF(C6="SHORT",E6-F6,F6-E6))*D6-N(H6))</f>
        <v/>
      </c>
      <c r="J6" t="str">
        <f>IF(OR(G6="",F6="",E6="",D6=""),"",((IF(C6="SHORT",E6-F6,F6-E6))*D6-N(H6))/(ABS(E6-G6)*D6))</f>
        <v/>
      </c>
      <c r="K6" t="str">
        <v/>
      </c>
      <c r="L6" t="str">
        <v/>
      </c>
      <c r="M6" t="str">
        <v/>
      </c>
      <c r="N6" t="str">
        <v/>
      </c>
      <c r="O6" t="str">
        <v/>
      </c>
    </row>
    <row r="7">
      <c r="A7" t="str">
        <v/>
      </c>
      <c r="B7" t="str">
        <v/>
      </c>
      <c r="C7" t="str">
        <v/>
      </c>
      <c r="D7" t="str">
        <v/>
      </c>
      <c r="E7" t="str">
        <v/>
      </c>
      <c r="F7" t="str">
        <v/>
      </c>
      <c r="G7" t="str">
        <v/>
      </c>
      <c r="H7" t="str">
        <v/>
      </c>
      <c r="I7" t="str">
        <f>IF(OR(F7="",E7="",D7=""),"",(IF(C7="SHORT",E7-F7,F7-E7))*D7-N(H7))</f>
        <v/>
      </c>
      <c r="J7" t="str">
        <f>IF(OR(G7="",F7="",E7="",D7=""),"",((IF(C7="SHORT",E7-F7,F7-E7))*D7-N(H7))/(ABS(E7-G7)*D7))</f>
        <v/>
      </c>
      <c r="K7" t="str">
        <v/>
      </c>
      <c r="L7" t="str">
        <v/>
      </c>
      <c r="M7" t="str">
        <v/>
      </c>
      <c r="N7" t="str">
        <v/>
      </c>
      <c r="O7" t="str">
        <v/>
      </c>
    </row>
    <row r="8">
      <c r="A8" t="str">
        <v/>
      </c>
      <c r="B8" t="str">
        <v/>
      </c>
      <c r="C8" t="str">
        <v/>
      </c>
      <c r="D8" t="str">
        <v/>
      </c>
      <c r="E8" t="str">
        <v/>
      </c>
      <c r="F8" t="str">
        <v/>
      </c>
      <c r="G8" t="str">
        <v/>
      </c>
      <c r="H8" t="str">
        <v/>
      </c>
      <c r="I8" t="str">
        <f>IF(OR(F8="",E8="",D8=""),"",(IF(C8="SHORT",E8-F8,F8-E8))*D8-N(H8))</f>
        <v/>
      </c>
      <c r="J8" t="str">
        <f>IF(OR(G8="",F8="",E8="",D8=""),"",((IF(C8="SHORT",E8-F8,F8-E8))*D8-N(H8))/(ABS(E8-G8)*D8))</f>
        <v/>
      </c>
      <c r="K8" t="str">
        <v/>
      </c>
      <c r="L8" t="str">
        <v/>
      </c>
      <c r="M8" t="str">
        <v/>
      </c>
      <c r="N8" t="str">
        <v/>
      </c>
      <c r="O8" t="str">
        <v/>
      </c>
    </row>
    <row r="9">
      <c r="A9" t="str">
        <v/>
      </c>
      <c r="B9" t="str">
        <v/>
      </c>
      <c r="C9" t="str">
        <v/>
      </c>
      <c r="D9" t="str">
        <v/>
      </c>
      <c r="E9" t="str">
        <v/>
      </c>
      <c r="F9" t="str">
        <v/>
      </c>
      <c r="G9" t="str">
        <v/>
      </c>
      <c r="H9" t="str">
        <v/>
      </c>
      <c r="I9" t="str">
        <f>IF(OR(F9="",E9="",D9=""),"",(IF(C9="SHORT",E9-F9,F9-E9))*D9-N(H9))</f>
        <v/>
      </c>
      <c r="J9" t="str">
        <f>IF(OR(G9="",F9="",E9="",D9=""),"",((IF(C9="SHORT",E9-F9,F9-E9))*D9-N(H9))/(ABS(E9-G9)*D9))</f>
        <v/>
      </c>
      <c r="K9" t="str">
        <v/>
      </c>
      <c r="L9" t="str">
        <v/>
      </c>
      <c r="M9" t="str">
        <v/>
      </c>
      <c r="N9" t="str">
        <v/>
      </c>
      <c r="O9" t="str">
        <v/>
      </c>
    </row>
    <row r="10">
      <c r="A10" t="str">
        <v/>
      </c>
      <c r="B10" t="str">
        <v/>
      </c>
      <c r="C10" t="str">
        <v/>
      </c>
      <c r="D10" t="str">
        <v/>
      </c>
      <c r="E10" t="str">
        <v/>
      </c>
      <c r="F10" t="str">
        <v/>
      </c>
      <c r="G10" t="str">
        <v/>
      </c>
      <c r="H10" t="str">
        <v/>
      </c>
      <c r="I10" t="str">
        <f>IF(OR(F10="",E10="",D10=""),"",(IF(C10="SHORT",E10-F10,F10-E10))*D10-N(H10))</f>
        <v/>
      </c>
      <c r="J10" t="str">
        <f>IF(OR(G10="",F10="",E10="",D10=""),"",((IF(C10="SHORT",E10-F10,F10-E10))*D10-N(H10))/(ABS(E10-G10)*D10))</f>
        <v/>
      </c>
      <c r="K10" t="str">
        <v/>
      </c>
      <c r="L10" t="str">
        <v/>
      </c>
      <c r="M10" t="str">
        <v/>
      </c>
      <c r="N10" t="str">
        <v/>
      </c>
      <c r="O10" t="str">
        <v/>
      </c>
    </row>
    <row r="11">
      <c r="A11" t="str">
        <v/>
      </c>
      <c r="B11" t="str">
        <v/>
      </c>
      <c r="C11" t="str">
        <v/>
      </c>
      <c r="D11" t="str">
        <v/>
      </c>
      <c r="E11" t="str">
        <v/>
      </c>
      <c r="F11" t="str">
        <v/>
      </c>
      <c r="G11" t="str">
        <v/>
      </c>
      <c r="H11" t="str">
        <v/>
      </c>
      <c r="I11" t="str">
        <f>IF(OR(F11="",E11="",D11=""),"",(IF(C11="SHORT",E11-F11,F11-E11))*D11-N(H11))</f>
        <v/>
      </c>
      <c r="J11" t="str">
        <f>IF(OR(G11="",F11="",E11="",D11=""),"",((IF(C11="SHORT",E11-F11,F11-E11))*D11-N(H11))/(ABS(E11-G11)*D11))</f>
        <v/>
      </c>
      <c r="K11" t="str">
        <v/>
      </c>
      <c r="L11" t="str">
        <v/>
      </c>
      <c r="M11" t="str">
        <v/>
      </c>
      <c r="N11" t="str">
        <v/>
      </c>
      <c r="O11" t="str">
        <v/>
      </c>
    </row>
    <row r="12">
      <c r="A12" t="str">
        <v/>
      </c>
      <c r="B12" t="str">
        <v/>
      </c>
      <c r="C12" t="str">
        <v/>
      </c>
      <c r="D12" t="str">
        <v/>
      </c>
      <c r="E12" t="str">
        <v/>
      </c>
      <c r="F12" t="str">
        <v/>
      </c>
      <c r="G12" t="str">
        <v/>
      </c>
      <c r="H12" t="str">
        <v/>
      </c>
      <c r="I12" t="str">
        <f>IF(OR(F12="",E12="",D12=""),"",(IF(C12="SHORT",E12-F12,F12-E12))*D12-N(H12))</f>
        <v/>
      </c>
      <c r="J12" t="str">
        <f>IF(OR(G12="",F12="",E12="",D12=""),"",((IF(C12="SHORT",E12-F12,F12-E12))*D12-N(H12))/(ABS(E12-G12)*D12))</f>
        <v/>
      </c>
      <c r="K12" t="str">
        <v/>
      </c>
      <c r="L12" t="str">
        <v/>
      </c>
      <c r="M12" t="str">
        <v/>
      </c>
      <c r="N12" t="str">
        <v/>
      </c>
      <c r="O12" t="str">
        <v/>
      </c>
    </row>
    <row r="13">
      <c r="A13" t="str">
        <v/>
      </c>
      <c r="B13" t="str">
        <v/>
      </c>
      <c r="C13" t="str">
        <v/>
      </c>
      <c r="D13" t="str">
        <v/>
      </c>
      <c r="E13" t="str">
        <v/>
      </c>
      <c r="F13" t="str">
        <v/>
      </c>
      <c r="G13" t="str">
        <v/>
      </c>
      <c r="H13" t="str">
        <v/>
      </c>
      <c r="I13" t="str">
        <f>IF(OR(F13="",E13="",D13=""),"",(IF(C13="SHORT",E13-F13,F13-E13))*D13-N(H13))</f>
        <v/>
      </c>
      <c r="J13" t="str">
        <f>IF(OR(G13="",F13="",E13="",D13=""),"",((IF(C13="SHORT",E13-F13,F13-E13))*D13-N(H13))/(ABS(E13-G13)*D13))</f>
        <v/>
      </c>
      <c r="K13" t="str">
        <v/>
      </c>
      <c r="L13" t="str">
        <v/>
      </c>
      <c r="M13" t="str">
        <v/>
      </c>
      <c r="N13" t="str">
        <v/>
      </c>
      <c r="O13" t="str">
        <v/>
      </c>
    </row>
    <row r="14">
      <c r="A14" t="str">
        <v/>
      </c>
      <c r="B14" t="str">
        <v/>
      </c>
      <c r="C14" t="str">
        <v/>
      </c>
      <c r="D14" t="str">
        <v/>
      </c>
      <c r="E14" t="str">
        <v/>
      </c>
      <c r="F14" t="str">
        <v/>
      </c>
      <c r="G14" t="str">
        <v/>
      </c>
      <c r="H14" t="str">
        <v/>
      </c>
      <c r="I14" t="str">
        <f>IF(OR(F14="",E14="",D14=""),"",(IF(C14="SHORT",E14-F14,F14-E14))*D14-N(H14))</f>
        <v/>
      </c>
      <c r="J14" t="str">
        <f>IF(OR(G14="",F14="",E14="",D14=""),"",((IF(C14="SHORT",E14-F14,F14-E14))*D14-N(H14))/(ABS(E14-G14)*D14))</f>
        <v/>
      </c>
      <c r="K14" t="str">
        <v/>
      </c>
      <c r="L14" t="str">
        <v/>
      </c>
      <c r="M14" t="str">
        <v/>
      </c>
      <c r="N14" t="str">
        <v/>
      </c>
      <c r="O14" t="str">
        <v/>
      </c>
    </row>
    <row r="15">
      <c r="A15" t="str">
        <v/>
      </c>
      <c r="B15" t="str">
        <v/>
      </c>
      <c r="C15" t="str">
        <v/>
      </c>
      <c r="D15" t="str">
        <v/>
      </c>
      <c r="E15" t="str">
        <v/>
      </c>
      <c r="F15" t="str">
        <v/>
      </c>
      <c r="G15" t="str">
        <v/>
      </c>
      <c r="H15" t="str">
        <v/>
      </c>
      <c r="I15" t="str">
        <f>IF(OR(F15="",E15="",D15=""),"",(IF(C15="SHORT",E15-F15,F15-E15))*D15-N(H15))</f>
        <v/>
      </c>
      <c r="J15" t="str">
        <f>IF(OR(G15="",F15="",E15="",D15=""),"",((IF(C15="SHORT",E15-F15,F15-E15))*D15-N(H15))/(ABS(E15-G15)*D15))</f>
        <v/>
      </c>
      <c r="K15" t="str">
        <v/>
      </c>
      <c r="L15" t="str">
        <v/>
      </c>
      <c r="M15" t="str">
        <v/>
      </c>
      <c r="N15" t="str">
        <v/>
      </c>
      <c r="O15" t="str">
        <v/>
      </c>
    </row>
    <row r="16">
      <c r="A16" t="str">
        <v/>
      </c>
      <c r="B16" t="str">
        <v/>
      </c>
      <c r="C16" t="str">
        <v/>
      </c>
      <c r="D16" t="str">
        <v/>
      </c>
      <c r="E16" t="str">
        <v/>
      </c>
      <c r="F16" t="str">
        <v/>
      </c>
      <c r="G16" t="str">
        <v/>
      </c>
      <c r="H16" t="str">
        <v/>
      </c>
      <c r="I16" t="str">
        <f>IF(OR(F16="",E16="",D16=""),"",(IF(C16="SHORT",E16-F16,F16-E16))*D16-N(H16))</f>
        <v/>
      </c>
      <c r="J16" t="str">
        <f>IF(OR(G16="",F16="",E16="",D16=""),"",((IF(C16="SHORT",E16-F16,F16-E16))*D16-N(H16))/(ABS(E16-G16)*D16))</f>
        <v/>
      </c>
      <c r="K16" t="str">
        <v/>
      </c>
      <c r="L16" t="str">
        <v/>
      </c>
      <c r="M16" t="str">
        <v/>
      </c>
      <c r="N16" t="str">
        <v/>
      </c>
      <c r="O16" t="str">
        <v/>
      </c>
    </row>
    <row r="17">
      <c r="A17" t="str">
        <v/>
      </c>
      <c r="B17" t="str">
        <v/>
      </c>
      <c r="C17" t="str">
        <v/>
      </c>
      <c r="D17" t="str">
        <v/>
      </c>
      <c r="E17" t="str">
        <v/>
      </c>
      <c r="F17" t="str">
        <v/>
      </c>
      <c r="G17" t="str">
        <v/>
      </c>
      <c r="H17" t="str">
        <v/>
      </c>
      <c r="I17" t="str">
        <f>IF(OR(F17="",E17="",D17=""),"",(IF(C17="SHORT",E17-F17,F17-E17))*D17-N(H17))</f>
        <v/>
      </c>
      <c r="J17" t="str">
        <f>IF(OR(G17="",F17="",E17="",D17=""),"",((IF(C17="SHORT",E17-F17,F17-E17))*D17-N(H17))/(ABS(E17-G17)*D17))</f>
        <v/>
      </c>
      <c r="K17" t="str">
        <v/>
      </c>
      <c r="L17" t="str">
        <v/>
      </c>
      <c r="M17" t="str">
        <v/>
      </c>
      <c r="N17" t="str">
        <v/>
      </c>
      <c r="O17" t="str">
        <v/>
      </c>
    </row>
    <row r="18">
      <c r="A18" t="str">
        <v/>
      </c>
      <c r="B18" t="str">
        <v/>
      </c>
      <c r="C18" t="str">
        <v/>
      </c>
      <c r="D18" t="str">
        <v/>
      </c>
      <c r="E18" t="str">
        <v/>
      </c>
      <c r="F18" t="str">
        <v/>
      </c>
      <c r="G18" t="str">
        <v/>
      </c>
      <c r="H18" t="str">
        <v/>
      </c>
      <c r="I18" t="str">
        <f>IF(OR(F18="",E18="",D18=""),"",(IF(C18="SHORT",E18-F18,F18-E18))*D18-N(H18))</f>
        <v/>
      </c>
      <c r="J18" t="str">
        <f>IF(OR(G18="",F18="",E18="",D18=""),"",((IF(C18="SHORT",E18-F18,F18-E18))*D18-N(H18))/(ABS(E18-G18)*D18))</f>
        <v/>
      </c>
      <c r="K18" t="str">
        <v/>
      </c>
      <c r="L18" t="str">
        <v/>
      </c>
      <c r="M18" t="str">
        <v/>
      </c>
      <c r="N18" t="str">
        <v/>
      </c>
      <c r="O18" t="str">
        <v/>
      </c>
    </row>
    <row r="19">
      <c r="A19" t="str">
        <v/>
      </c>
      <c r="B19" t="str">
        <v/>
      </c>
      <c r="C19" t="str">
        <v/>
      </c>
      <c r="D19" t="str">
        <v/>
      </c>
      <c r="E19" t="str">
        <v/>
      </c>
      <c r="F19" t="str">
        <v/>
      </c>
      <c r="G19" t="str">
        <v/>
      </c>
      <c r="H19" t="str">
        <v/>
      </c>
      <c r="I19" t="str">
        <f>IF(OR(F19="",E19="",D19=""),"",(IF(C19="SHORT",E19-F19,F19-E19))*D19-N(H19))</f>
        <v/>
      </c>
      <c r="J19" t="str">
        <f>IF(OR(G19="",F19="",E19="",D19=""),"",((IF(C19="SHORT",E19-F19,F19-E19))*D19-N(H19))/(ABS(E19-G19)*D19))</f>
        <v/>
      </c>
      <c r="K19" t="str">
        <v/>
      </c>
      <c r="L19" t="str">
        <v/>
      </c>
      <c r="M19" t="str">
        <v/>
      </c>
      <c r="N19" t="str">
        <v/>
      </c>
      <c r="O19" t="str">
        <v/>
      </c>
    </row>
    <row r="20">
      <c r="A20" t="str">
        <v/>
      </c>
      <c r="B20" t="str">
        <v/>
      </c>
      <c r="C20" t="str">
        <v/>
      </c>
      <c r="D20" t="str">
        <v/>
      </c>
      <c r="E20" t="str">
        <v/>
      </c>
      <c r="F20" t="str">
        <v/>
      </c>
      <c r="G20" t="str">
        <v/>
      </c>
      <c r="H20" t="str">
        <v/>
      </c>
      <c r="I20" t="str">
        <f>IF(OR(F20="",E20="",D20=""),"",(IF(C20="SHORT",E20-F20,F20-E20))*D20-N(H20))</f>
        <v/>
      </c>
      <c r="J20" t="str">
        <f>IF(OR(G20="",F20="",E20="",D20=""),"",((IF(C20="SHORT",E20-F20,F20-E20))*D20-N(H20))/(ABS(E20-G20)*D20))</f>
        <v/>
      </c>
      <c r="K20" t="str">
        <v/>
      </c>
      <c r="L20" t="str">
        <v/>
      </c>
      <c r="M20" t="str">
        <v/>
      </c>
      <c r="N20" t="str">
        <v/>
      </c>
      <c r="O20" t="str">
        <v/>
      </c>
    </row>
    <row r="21">
      <c r="A21" t="str">
        <v/>
      </c>
      <c r="B21" t="str">
        <v/>
      </c>
      <c r="C21" t="str">
        <v/>
      </c>
      <c r="D21" t="str">
        <v/>
      </c>
      <c r="E21" t="str">
        <v/>
      </c>
      <c r="F21" t="str">
        <v/>
      </c>
      <c r="G21" t="str">
        <v/>
      </c>
      <c r="H21" t="str">
        <v/>
      </c>
      <c r="I21" t="str">
        <f>IF(OR(F21="",E21="",D21=""),"",(IF(C21="SHORT",E21-F21,F21-E21))*D21-N(H21))</f>
        <v/>
      </c>
      <c r="J21" t="str">
        <f>IF(OR(G21="",F21="",E21="",D21=""),"",((IF(C21="SHORT",E21-F21,F21-E21))*D21-N(H21))/(ABS(E21-G21)*D21))</f>
        <v/>
      </c>
      <c r="K21" t="str">
        <v/>
      </c>
      <c r="L21" t="str">
        <v/>
      </c>
      <c r="M21" t="str">
        <v/>
      </c>
      <c r="N21" t="str">
        <v/>
      </c>
      <c r="O21" t="str">
        <v/>
      </c>
    </row>
    <row r="22">
      <c r="A22" t="str">
        <v/>
      </c>
      <c r="B22" t="str">
        <v/>
      </c>
      <c r="C22" t="str">
        <v/>
      </c>
      <c r="D22" t="str">
        <v/>
      </c>
      <c r="E22" t="str">
        <v/>
      </c>
      <c r="F22" t="str">
        <v/>
      </c>
      <c r="G22" t="str">
        <v/>
      </c>
      <c r="H22" t="str">
        <v/>
      </c>
      <c r="I22" t="str">
        <f>IF(OR(F22="",E22="",D22=""),"",(IF(C22="SHORT",E22-F22,F22-E22))*D22-N(H22))</f>
        <v/>
      </c>
      <c r="J22" t="str">
        <f>IF(OR(G22="",F22="",E22="",D22=""),"",((IF(C22="SHORT",E22-F22,F22-E22))*D22-N(H22))/(ABS(E22-G22)*D22))</f>
        <v/>
      </c>
      <c r="K22" t="str">
        <v/>
      </c>
      <c r="L22" t="str">
        <v/>
      </c>
      <c r="M22" t="str">
        <v/>
      </c>
      <c r="N22" t="str">
        <v/>
      </c>
      <c r="O22" t="str">
        <v/>
      </c>
    </row>
    <row r="23">
      <c r="A23" t="str">
        <v/>
      </c>
      <c r="B23" t="str">
        <v/>
      </c>
      <c r="C23" t="str">
        <v/>
      </c>
      <c r="D23" t="str">
        <v/>
      </c>
      <c r="E23" t="str">
        <v/>
      </c>
      <c r="F23" t="str">
        <v/>
      </c>
      <c r="G23" t="str">
        <v/>
      </c>
      <c r="H23" t="str">
        <v/>
      </c>
      <c r="I23" t="str">
        <f>IF(OR(F23="",E23="",D23=""),"",(IF(C23="SHORT",E23-F23,F23-E23))*D23-N(H23))</f>
        <v/>
      </c>
      <c r="J23" t="str">
        <f>IF(OR(G23="",F23="",E23="",D23=""),"",((IF(C23="SHORT",E23-F23,F23-E23))*D23-N(H23))/(ABS(E23-G23)*D23))</f>
        <v/>
      </c>
      <c r="K23" t="str">
        <v/>
      </c>
      <c r="L23" t="str">
        <v/>
      </c>
      <c r="M23" t="str">
        <v/>
      </c>
      <c r="N23" t="str">
        <v/>
      </c>
      <c r="O23" t="str">
        <v/>
      </c>
    </row>
    <row r="24">
      <c r="A24" t="str">
        <v/>
      </c>
      <c r="B24" t="str">
        <v/>
      </c>
      <c r="C24" t="str">
        <v/>
      </c>
      <c r="D24" t="str">
        <v/>
      </c>
      <c r="E24" t="str">
        <v/>
      </c>
      <c r="F24" t="str">
        <v/>
      </c>
      <c r="G24" t="str">
        <v/>
      </c>
      <c r="H24" t="str">
        <v/>
      </c>
      <c r="I24" t="str">
        <f>IF(OR(F24="",E24="",D24=""),"",(IF(C24="SHORT",E24-F24,F24-E24))*D24-N(H24))</f>
        <v/>
      </c>
      <c r="J24" t="str">
        <f>IF(OR(G24="",F24="",E24="",D24=""),"",((IF(C24="SHORT",E24-F24,F24-E24))*D24-N(H24))/(ABS(E24-G24)*D24))</f>
        <v/>
      </c>
      <c r="K24" t="str">
        <v/>
      </c>
      <c r="L24" t="str">
        <v/>
      </c>
      <c r="M24" t="str">
        <v/>
      </c>
      <c r="N24" t="str">
        <v/>
      </c>
      <c r="O24" t="str">
        <v/>
      </c>
    </row>
    <row r="25">
      <c r="A25" t="str">
        <v/>
      </c>
      <c r="B25" t="str">
        <v/>
      </c>
      <c r="C25" t="str">
        <v/>
      </c>
      <c r="D25" t="str">
        <v/>
      </c>
      <c r="E25" t="str">
        <v/>
      </c>
      <c r="F25" t="str">
        <v/>
      </c>
      <c r="G25" t="str">
        <v/>
      </c>
      <c r="H25" t="str">
        <v/>
      </c>
      <c r="I25" t="str">
        <f>IF(OR(F25="",E25="",D25=""),"",(IF(C25="SHORT",E25-F25,F25-E25))*D25-N(H25))</f>
        <v/>
      </c>
      <c r="J25" t="str">
        <f>IF(OR(G25="",F25="",E25="",D25=""),"",((IF(C25="SHORT",E25-F25,F25-E25))*D25-N(H25))/(ABS(E25-G25)*D25))</f>
        <v/>
      </c>
      <c r="K25" t="str">
        <v/>
      </c>
      <c r="L25" t="str">
        <v/>
      </c>
      <c r="M25" t="str">
        <v/>
      </c>
      <c r="N25" t="str">
        <v/>
      </c>
      <c r="O25" t="str">
        <v/>
      </c>
    </row>
    <row r="26">
      <c r="A26" t="str">
        <v/>
      </c>
      <c r="B26" t="str">
        <v/>
      </c>
      <c r="C26" t="str">
        <v/>
      </c>
      <c r="D26" t="str">
        <v/>
      </c>
      <c r="E26" t="str">
        <v/>
      </c>
      <c r="F26" t="str">
        <v/>
      </c>
      <c r="G26" t="str">
        <v/>
      </c>
      <c r="H26" t="str">
        <v/>
      </c>
      <c r="I26" t="str">
        <f>IF(OR(F26="",E26="",D26=""),"",(IF(C26="SHORT",E26-F26,F26-E26))*D26-N(H26))</f>
        <v/>
      </c>
      <c r="J26" t="str">
        <f>IF(OR(G26="",F26="",E26="",D26=""),"",((IF(C26="SHORT",E26-F26,F26-E26))*D26-N(H26))/(ABS(E26-G26)*D26))</f>
        <v/>
      </c>
      <c r="K26" t="str">
        <v/>
      </c>
      <c r="L26" t="str">
        <v/>
      </c>
      <c r="M26" t="str">
        <v/>
      </c>
      <c r="N26" t="str">
        <v/>
      </c>
      <c r="O26" t="str">
        <v/>
      </c>
    </row>
    <row r="27">
      <c r="A27" t="str">
        <v/>
      </c>
      <c r="B27" t="str">
        <v/>
      </c>
      <c r="C27" t="str">
        <v/>
      </c>
      <c r="D27" t="str">
        <v/>
      </c>
      <c r="E27" t="str">
        <v/>
      </c>
      <c r="F27" t="str">
        <v/>
      </c>
      <c r="G27" t="str">
        <v/>
      </c>
      <c r="H27" t="str">
        <v/>
      </c>
      <c r="I27" t="str">
        <f>IF(OR(F27="",E27="",D27=""),"",(IF(C27="SHORT",E27-F27,F27-E27))*D27-N(H27))</f>
        <v/>
      </c>
      <c r="J27" t="str">
        <f>IF(OR(G27="",F27="",E27="",D27=""),"",((IF(C27="SHORT",E27-F27,F27-E27))*D27-N(H27))/(ABS(E27-G27)*D27))</f>
        <v/>
      </c>
      <c r="K27" t="str">
        <v/>
      </c>
      <c r="L27" t="str">
        <v/>
      </c>
      <c r="M27" t="str">
        <v/>
      </c>
      <c r="N27" t="str">
        <v/>
      </c>
      <c r="O27" t="str">
        <v/>
      </c>
    </row>
    <row r="28">
      <c r="A28" t="str">
        <v/>
      </c>
      <c r="B28" t="str">
        <v/>
      </c>
      <c r="C28" t="str">
        <v/>
      </c>
      <c r="D28" t="str">
        <v/>
      </c>
      <c r="E28" t="str">
        <v/>
      </c>
      <c r="F28" t="str">
        <v/>
      </c>
      <c r="G28" t="str">
        <v/>
      </c>
      <c r="H28" t="str">
        <v/>
      </c>
      <c r="I28" t="str">
        <f>IF(OR(F28="",E28="",D28=""),"",(IF(C28="SHORT",E28-F28,F28-E28))*D28-N(H28))</f>
        <v/>
      </c>
      <c r="J28" t="str">
        <f>IF(OR(G28="",F28="",E28="",D28=""),"",((IF(C28="SHORT",E28-F28,F28-E28))*D28-N(H28))/(ABS(E28-G28)*D28))</f>
        <v/>
      </c>
      <c r="K28" t="str">
        <v/>
      </c>
      <c r="L28" t="str">
        <v/>
      </c>
      <c r="M28" t="str">
        <v/>
      </c>
      <c r="N28" t="str">
        <v/>
      </c>
      <c r="O28" t="str">
        <v/>
      </c>
    </row>
    <row r="29">
      <c r="A29" t="str">
        <v/>
      </c>
      <c r="B29" t="str">
        <v/>
      </c>
      <c r="C29" t="str">
        <v/>
      </c>
      <c r="D29" t="str">
        <v/>
      </c>
      <c r="E29" t="str">
        <v/>
      </c>
      <c r="F29" t="str">
        <v/>
      </c>
      <c r="G29" t="str">
        <v/>
      </c>
      <c r="H29" t="str">
        <v/>
      </c>
      <c r="I29" t="str">
        <f>IF(OR(F29="",E29="",D29=""),"",(IF(C29="SHORT",E29-F29,F29-E29))*D29-N(H29))</f>
        <v/>
      </c>
      <c r="J29" t="str">
        <f>IF(OR(G29="",F29="",E29="",D29=""),"",((IF(C29="SHORT",E29-F29,F29-E29))*D29-N(H29))/(ABS(E29-G29)*D29))</f>
        <v/>
      </c>
      <c r="K29" t="str">
        <v/>
      </c>
      <c r="L29" t="str">
        <v/>
      </c>
      <c r="M29" t="str">
        <v/>
      </c>
      <c r="N29" t="str">
        <v/>
      </c>
      <c r="O29" t="str">
        <v/>
      </c>
    </row>
    <row r="30">
      <c r="A30" t="str">
        <v/>
      </c>
      <c r="B30" t="str">
        <v/>
      </c>
      <c r="C30" t="str">
        <v/>
      </c>
      <c r="D30" t="str">
        <v/>
      </c>
      <c r="E30" t="str">
        <v/>
      </c>
      <c r="F30" t="str">
        <v/>
      </c>
      <c r="G30" t="str">
        <v/>
      </c>
      <c r="H30" t="str">
        <v/>
      </c>
      <c r="I30" t="str">
        <f>IF(OR(F30="",E30="",D30=""),"",(IF(C30="SHORT",E30-F30,F30-E30))*D30-N(H30))</f>
        <v/>
      </c>
      <c r="J30" t="str">
        <f>IF(OR(G30="",F30="",E30="",D30=""),"",((IF(C30="SHORT",E30-F30,F30-E30))*D30-N(H30))/(ABS(E30-G30)*D30))</f>
        <v/>
      </c>
      <c r="K30" t="str">
        <v/>
      </c>
      <c r="L30" t="str">
        <v/>
      </c>
      <c r="M30" t="str">
        <v/>
      </c>
      <c r="N30" t="str">
        <v/>
      </c>
      <c r="O30" t="str">
        <v/>
      </c>
    </row>
    <row r="31">
      <c r="A31" t="str">
        <v/>
      </c>
      <c r="B31" t="str">
        <v/>
      </c>
      <c r="C31" t="str">
        <v/>
      </c>
      <c r="D31" t="str">
        <v/>
      </c>
      <c r="E31" t="str">
        <v/>
      </c>
      <c r="F31" t="str">
        <v/>
      </c>
      <c r="G31" t="str">
        <v/>
      </c>
      <c r="H31" t="str">
        <v/>
      </c>
      <c r="I31" t="str">
        <f>IF(OR(F31="",E31="",D31=""),"",(IF(C31="SHORT",E31-F31,F31-E31))*D31-N(H31))</f>
        <v/>
      </c>
      <c r="J31" t="str">
        <f>IF(OR(G31="",F31="",E31="",D31=""),"",((IF(C31="SHORT",E31-F31,F31-E31))*D31-N(H31))/(ABS(E31-G31)*D31))</f>
        <v/>
      </c>
      <c r="K31" t="str">
        <v/>
      </c>
      <c r="L31" t="str">
        <v/>
      </c>
      <c r="M31" t="str">
        <v/>
      </c>
      <c r="N31" t="str">
        <v/>
      </c>
      <c r="O31" t="str">
        <v/>
      </c>
    </row>
    <row r="32">
      <c r="A32" t="str">
        <v/>
      </c>
      <c r="B32" t="str">
        <v/>
      </c>
      <c r="C32" t="str">
        <v/>
      </c>
      <c r="D32" t="str">
        <v/>
      </c>
      <c r="E32" t="str">
        <v/>
      </c>
      <c r="F32" t="str">
        <v/>
      </c>
      <c r="G32" t="str">
        <v/>
      </c>
      <c r="H32" t="str">
        <v/>
      </c>
      <c r="I32" t="str">
        <f>IF(OR(F32="",E32="",D32=""),"",(IF(C32="SHORT",E32-F32,F32-E32))*D32-N(H32))</f>
        <v/>
      </c>
      <c r="J32" t="str">
        <f>IF(OR(G32="",F32="",E32="",D32=""),"",((IF(C32="SHORT",E32-F32,F32-E32))*D32-N(H32))/(ABS(E32-G32)*D32))</f>
        <v/>
      </c>
      <c r="K32" t="str">
        <v/>
      </c>
      <c r="L32" t="str">
        <v/>
      </c>
      <c r="M32" t="str">
        <v/>
      </c>
      <c r="N32" t="str">
        <v/>
      </c>
      <c r="O32" t="str">
        <v/>
      </c>
    </row>
    <row r="33">
      <c r="A33" t="str">
        <v/>
      </c>
      <c r="B33" t="str">
        <v/>
      </c>
      <c r="C33" t="str">
        <v/>
      </c>
      <c r="D33" t="str">
        <v/>
      </c>
      <c r="E33" t="str">
        <v/>
      </c>
      <c r="F33" t="str">
        <v/>
      </c>
      <c r="G33" t="str">
        <v/>
      </c>
      <c r="H33" t="str">
        <v/>
      </c>
      <c r="I33" t="str">
        <f>IF(OR(F33="",E33="",D33=""),"",(IF(C33="SHORT",E33-F33,F33-E33))*D33-N(H33))</f>
        <v/>
      </c>
      <c r="J33" t="str">
        <f>IF(OR(G33="",F33="",E33="",D33=""),"",((IF(C33="SHORT",E33-F33,F33-E33))*D33-N(H33))/(ABS(E33-G33)*D33))</f>
        <v/>
      </c>
      <c r="K33" t="str">
        <v/>
      </c>
      <c r="L33" t="str">
        <v/>
      </c>
      <c r="M33" t="str">
        <v/>
      </c>
      <c r="N33" t="str">
        <v/>
      </c>
      <c r="O33" t="str">
        <v/>
      </c>
    </row>
    <row r="34">
      <c r="A34" t="str">
        <v/>
      </c>
      <c r="B34" t="str">
        <v/>
      </c>
      <c r="C34" t="str">
        <v/>
      </c>
      <c r="D34" t="str">
        <v/>
      </c>
      <c r="E34" t="str">
        <v/>
      </c>
      <c r="F34" t="str">
        <v/>
      </c>
      <c r="G34" t="str">
        <v/>
      </c>
      <c r="H34" t="str">
        <v/>
      </c>
      <c r="I34" t="str">
        <f>IF(OR(F34="",E34="",D34=""),"",(IF(C34="SHORT",E34-F34,F34-E34))*D34-N(H34))</f>
        <v/>
      </c>
      <c r="J34" t="str">
        <f>IF(OR(G34="",F34="",E34="",D34=""),"",((IF(C34="SHORT",E34-F34,F34-E34))*D34-N(H34))/(ABS(E34-G34)*D34))</f>
        <v/>
      </c>
      <c r="K34" t="str">
        <v/>
      </c>
      <c r="L34" t="str">
        <v/>
      </c>
      <c r="M34" t="str">
        <v/>
      </c>
      <c r="N34" t="str">
        <v/>
      </c>
      <c r="O34" t="str">
        <v/>
      </c>
    </row>
    <row r="35">
      <c r="A35" t="str">
        <v/>
      </c>
      <c r="B35" t="str">
        <v/>
      </c>
      <c r="C35" t="str">
        <v/>
      </c>
      <c r="D35" t="str">
        <v/>
      </c>
      <c r="E35" t="str">
        <v/>
      </c>
      <c r="F35" t="str">
        <v/>
      </c>
      <c r="G35" t="str">
        <v/>
      </c>
      <c r="H35" t="str">
        <v/>
      </c>
      <c r="I35" t="str">
        <f>IF(OR(F35="",E35="",D35=""),"",(IF(C35="SHORT",E35-F35,F35-E35))*D35-N(H35))</f>
        <v/>
      </c>
      <c r="J35" t="str">
        <f>IF(OR(G35="",F35="",E35="",D35=""),"",((IF(C35="SHORT",E35-F35,F35-E35))*D35-N(H35))/(ABS(E35-G35)*D35))</f>
        <v/>
      </c>
      <c r="K35" t="str">
        <v/>
      </c>
      <c r="L35" t="str">
        <v/>
      </c>
      <c r="M35" t="str">
        <v/>
      </c>
      <c r="N35" t="str">
        <v/>
      </c>
      <c r="O35" t="str">
        <v/>
      </c>
    </row>
    <row r="36">
      <c r="A36" t="str">
        <v/>
      </c>
      <c r="B36" t="str">
        <v/>
      </c>
      <c r="C36" t="str">
        <v/>
      </c>
      <c r="D36" t="str">
        <v/>
      </c>
      <c r="E36" t="str">
        <v/>
      </c>
      <c r="F36" t="str">
        <v/>
      </c>
      <c r="G36" t="str">
        <v/>
      </c>
      <c r="H36" t="str">
        <v/>
      </c>
      <c r="I36" t="str">
        <f>IF(OR(F36="",E36="",D36=""),"",(IF(C36="SHORT",E36-F36,F36-E36))*D36-N(H36))</f>
        <v/>
      </c>
      <c r="J36" t="str">
        <f>IF(OR(G36="",F36="",E36="",D36=""),"",((IF(C36="SHORT",E36-F36,F36-E36))*D36-N(H36))/(ABS(E36-G36)*D36))</f>
        <v/>
      </c>
      <c r="K36" t="str">
        <v/>
      </c>
      <c r="L36" t="str">
        <v/>
      </c>
      <c r="M36" t="str">
        <v/>
      </c>
      <c r="N36" t="str">
        <v/>
      </c>
      <c r="O36" t="str">
        <v/>
      </c>
    </row>
    <row r="37">
      <c r="A37" t="str">
        <v/>
      </c>
      <c r="B37" t="str">
        <v/>
      </c>
      <c r="C37" t="str">
        <v/>
      </c>
      <c r="D37" t="str">
        <v/>
      </c>
      <c r="E37" t="str">
        <v/>
      </c>
      <c r="F37" t="str">
        <v/>
      </c>
      <c r="G37" t="str">
        <v/>
      </c>
      <c r="H37" t="str">
        <v/>
      </c>
      <c r="I37" t="str">
        <f>IF(OR(F37="",E37="",D37=""),"",(IF(C37="SHORT",E37-F37,F37-E37))*D37-N(H37))</f>
        <v/>
      </c>
      <c r="J37" t="str">
        <f>IF(OR(G37="",F37="",E37="",D37=""),"",((IF(C37="SHORT",E37-F37,F37-E37))*D37-N(H37))/(ABS(E37-G37)*D37))</f>
        <v/>
      </c>
      <c r="K37" t="str">
        <v/>
      </c>
      <c r="L37" t="str">
        <v/>
      </c>
      <c r="M37" t="str">
        <v/>
      </c>
      <c r="N37" t="str">
        <v/>
      </c>
      <c r="O37" t="str">
        <v/>
      </c>
    </row>
    <row r="38">
      <c r="A38" t="str">
        <v/>
      </c>
      <c r="B38" t="str">
        <v/>
      </c>
      <c r="C38" t="str">
        <v/>
      </c>
      <c r="D38" t="str">
        <v/>
      </c>
      <c r="E38" t="str">
        <v/>
      </c>
      <c r="F38" t="str">
        <v/>
      </c>
      <c r="G38" t="str">
        <v/>
      </c>
      <c r="H38" t="str">
        <v/>
      </c>
      <c r="I38" t="str">
        <f>IF(OR(F38="",E38="",D38=""),"",(IF(C38="SHORT",E38-F38,F38-E38))*D38-N(H38))</f>
        <v/>
      </c>
      <c r="J38" t="str">
        <f>IF(OR(G38="",F38="",E38="",D38=""),"",((IF(C38="SHORT",E38-F38,F38-E38))*D38-N(H38))/(ABS(E38-G38)*D38))</f>
        <v/>
      </c>
      <c r="K38" t="str">
        <v/>
      </c>
      <c r="L38" t="str">
        <v/>
      </c>
      <c r="M38" t="str">
        <v/>
      </c>
      <c r="N38" t="str">
        <v/>
      </c>
      <c r="O38" t="str">
        <v/>
      </c>
    </row>
    <row r="39">
      <c r="A39" t="str">
        <v/>
      </c>
      <c r="B39" t="str">
        <v/>
      </c>
      <c r="C39" t="str">
        <v/>
      </c>
      <c r="D39" t="str">
        <v/>
      </c>
      <c r="E39" t="str">
        <v/>
      </c>
      <c r="F39" t="str">
        <v/>
      </c>
      <c r="G39" t="str">
        <v/>
      </c>
      <c r="H39" t="str">
        <v/>
      </c>
      <c r="I39" t="str">
        <f>IF(OR(F39="",E39="",D39=""),"",(IF(C39="SHORT",E39-F39,F39-E39))*D39-N(H39))</f>
        <v/>
      </c>
      <c r="J39" t="str">
        <f>IF(OR(G39="",F39="",E39="",D39=""),"",((IF(C39="SHORT",E39-F39,F39-E39))*D39-N(H39))/(ABS(E39-G39)*D39))</f>
        <v/>
      </c>
      <c r="K39" t="str">
        <v/>
      </c>
      <c r="L39" t="str">
        <v/>
      </c>
      <c r="M39" t="str">
        <v/>
      </c>
      <c r="N39" t="str">
        <v/>
      </c>
      <c r="O39" t="str">
        <v/>
      </c>
    </row>
    <row r="40">
      <c r="A40" t="str">
        <v/>
      </c>
      <c r="B40" t="str">
        <v/>
      </c>
      <c r="C40" t="str">
        <v/>
      </c>
      <c r="D40" t="str">
        <v/>
      </c>
      <c r="E40" t="str">
        <v/>
      </c>
      <c r="F40" t="str">
        <v/>
      </c>
      <c r="G40" t="str">
        <v/>
      </c>
      <c r="H40" t="str">
        <v/>
      </c>
      <c r="I40" t="str">
        <f>IF(OR(F40="",E40="",D40=""),"",(IF(C40="SHORT",E40-F40,F40-E40))*D40-N(H40))</f>
        <v/>
      </c>
      <c r="J40" t="str">
        <f>IF(OR(G40="",F40="",E40="",D40=""),"",((IF(C40="SHORT",E40-F40,F40-E40))*D40-N(H40))/(ABS(E40-G40)*D40))</f>
        <v/>
      </c>
      <c r="K40" t="str">
        <v/>
      </c>
      <c r="L40" t="str">
        <v/>
      </c>
      <c r="M40" t="str">
        <v/>
      </c>
      <c r="N40" t="str">
        <v/>
      </c>
      <c r="O40" t="str">
        <v/>
      </c>
    </row>
    <row r="41">
      <c r="A41" t="str">
        <v/>
      </c>
      <c r="B41" t="str">
        <v/>
      </c>
      <c r="C41" t="str">
        <v/>
      </c>
      <c r="D41" t="str">
        <v/>
      </c>
      <c r="E41" t="str">
        <v/>
      </c>
      <c r="F41" t="str">
        <v/>
      </c>
      <c r="G41" t="str">
        <v/>
      </c>
      <c r="H41" t="str">
        <v/>
      </c>
      <c r="I41" t="str">
        <f>IF(OR(F41="",E41="",D41=""),"",(IF(C41="SHORT",E41-F41,F41-E41))*D41-N(H41))</f>
        <v/>
      </c>
      <c r="J41" t="str">
        <f>IF(OR(G41="",F41="",E41="",D41=""),"",((IF(C41="SHORT",E41-F41,F41-E41))*D41-N(H41))/(ABS(E41-G41)*D41))</f>
        <v/>
      </c>
      <c r="K41" t="str">
        <v/>
      </c>
      <c r="L41" t="str">
        <v/>
      </c>
      <c r="M41" t="str">
        <v/>
      </c>
      <c r="N41" t="str">
        <v/>
      </c>
      <c r="O41" t="str">
        <v/>
      </c>
    </row>
    <row r="42">
      <c r="A42" t="str">
        <v/>
      </c>
      <c r="B42" t="str">
        <v/>
      </c>
      <c r="C42" t="str">
        <v/>
      </c>
      <c r="D42" t="str">
        <v/>
      </c>
      <c r="E42" t="str">
        <v/>
      </c>
      <c r="F42" t="str">
        <v/>
      </c>
      <c r="G42" t="str">
        <v/>
      </c>
      <c r="H42" t="str">
        <v/>
      </c>
      <c r="I42" t="str">
        <f>IF(OR(F42="",E42="",D42=""),"",(IF(C42="SHORT",E42-F42,F42-E42))*D42-N(H42))</f>
        <v/>
      </c>
      <c r="J42" t="str">
        <f>IF(OR(G42="",F42="",E42="",D42=""),"",((IF(C42="SHORT",E42-F42,F42-E42))*D42-N(H42))/(ABS(E42-G42)*D42))</f>
        <v/>
      </c>
      <c r="K42" t="str">
        <v/>
      </c>
      <c r="L42" t="str">
        <v/>
      </c>
      <c r="M42" t="str">
        <v/>
      </c>
      <c r="N42" t="str">
        <v/>
      </c>
      <c r="O42" t="str">
        <v/>
      </c>
    </row>
    <row r="43">
      <c r="A43" t="str">
        <v/>
      </c>
      <c r="B43" t="str">
        <v/>
      </c>
      <c r="C43" t="str">
        <v/>
      </c>
      <c r="D43" t="str">
        <v/>
      </c>
      <c r="E43" t="str">
        <v/>
      </c>
      <c r="F43" t="str">
        <v/>
      </c>
      <c r="G43" t="str">
        <v/>
      </c>
      <c r="H43" t="str">
        <v/>
      </c>
      <c r="I43" t="str">
        <f>IF(OR(F43="",E43="",D43=""),"",(IF(C43="SHORT",E43-F43,F43-E43))*D43-N(H43))</f>
        <v/>
      </c>
      <c r="J43" t="str">
        <f>IF(OR(G43="",F43="",E43="",D43=""),"",((IF(C43="SHORT",E43-F43,F43-E43))*D43-N(H43))/(ABS(E43-G43)*D43))</f>
        <v/>
      </c>
      <c r="K43" t="str">
        <v/>
      </c>
      <c r="L43" t="str">
        <v/>
      </c>
      <c r="M43" t="str">
        <v/>
      </c>
      <c r="N43" t="str">
        <v/>
      </c>
      <c r="O43" t="str">
        <v/>
      </c>
    </row>
    <row r="44">
      <c r="A44" t="str">
        <v/>
      </c>
      <c r="B44" t="str">
        <v/>
      </c>
      <c r="C44" t="str">
        <v/>
      </c>
      <c r="D44" t="str">
        <v/>
      </c>
      <c r="E44" t="str">
        <v/>
      </c>
      <c r="F44" t="str">
        <v/>
      </c>
      <c r="G44" t="str">
        <v/>
      </c>
      <c r="H44" t="str">
        <v/>
      </c>
      <c r="I44" t="str">
        <f>IF(OR(F44="",E44="",D44=""),"",(IF(C44="SHORT",E44-F44,F44-E44))*D44-N(H44))</f>
        <v/>
      </c>
      <c r="J44" t="str">
        <f>IF(OR(G44="",F44="",E44="",D44=""),"",((IF(C44="SHORT",E44-F44,F44-E44))*D44-N(H44))/(ABS(E44-G44)*D44))</f>
        <v/>
      </c>
      <c r="K44" t="str">
        <v/>
      </c>
      <c r="L44" t="str">
        <v/>
      </c>
      <c r="M44" t="str">
        <v/>
      </c>
      <c r="N44" t="str">
        <v/>
      </c>
      <c r="O44" t="str">
        <v/>
      </c>
    </row>
    <row r="45">
      <c r="A45" t="str">
        <v/>
      </c>
      <c r="B45" t="str">
        <v/>
      </c>
      <c r="C45" t="str">
        <v/>
      </c>
      <c r="D45" t="str">
        <v/>
      </c>
      <c r="E45" t="str">
        <v/>
      </c>
      <c r="F45" t="str">
        <v/>
      </c>
      <c r="G45" t="str">
        <v/>
      </c>
      <c r="H45" t="str">
        <v/>
      </c>
      <c r="I45" t="str">
        <f>IF(OR(F45="",E45="",D45=""),"",(IF(C45="SHORT",E45-F45,F45-E45))*D45-N(H45))</f>
        <v/>
      </c>
      <c r="J45" t="str">
        <f>IF(OR(G45="",F45="",E45="",D45=""),"",((IF(C45="SHORT",E45-F45,F45-E45))*D45-N(H45))/(ABS(E45-G45)*D45))</f>
        <v/>
      </c>
      <c r="K45" t="str">
        <v/>
      </c>
      <c r="L45" t="str">
        <v/>
      </c>
      <c r="M45" t="str">
        <v/>
      </c>
      <c r="N45" t="str">
        <v/>
      </c>
      <c r="O45" t="str">
        <v/>
      </c>
    </row>
    <row r="46">
      <c r="A46" t="str">
        <v/>
      </c>
      <c r="B46" t="str">
        <v/>
      </c>
      <c r="C46" t="str">
        <v/>
      </c>
      <c r="D46" t="str">
        <v/>
      </c>
      <c r="E46" t="str">
        <v/>
      </c>
      <c r="F46" t="str">
        <v/>
      </c>
      <c r="G46" t="str">
        <v/>
      </c>
      <c r="H46" t="str">
        <v/>
      </c>
      <c r="I46" t="str">
        <f>IF(OR(F46="",E46="",D46=""),"",(IF(C46="SHORT",E46-F46,F46-E46))*D46-N(H46))</f>
        <v/>
      </c>
      <c r="J46" t="str">
        <f>IF(OR(G46="",F46="",E46="",D46=""),"",((IF(C46="SHORT",E46-F46,F46-E46))*D46-N(H46))/(ABS(E46-G46)*D46))</f>
        <v/>
      </c>
      <c r="K46" t="str">
        <v/>
      </c>
      <c r="L46" t="str">
        <v/>
      </c>
      <c r="M46" t="str">
        <v/>
      </c>
      <c r="N46" t="str">
        <v/>
      </c>
      <c r="O46" t="str">
        <v/>
      </c>
    </row>
    <row r="47">
      <c r="A47" t="str">
        <v/>
      </c>
      <c r="B47" t="str">
        <v/>
      </c>
      <c r="C47" t="str">
        <v/>
      </c>
      <c r="D47" t="str">
        <v/>
      </c>
      <c r="E47" t="str">
        <v/>
      </c>
      <c r="F47" t="str">
        <v/>
      </c>
      <c r="G47" t="str">
        <v/>
      </c>
      <c r="H47" t="str">
        <v/>
      </c>
      <c r="I47" t="str">
        <f>IF(OR(F47="",E47="",D47=""),"",(IF(C47="SHORT",E47-F47,F47-E47))*D47-N(H47))</f>
        <v/>
      </c>
      <c r="J47" t="str">
        <f>IF(OR(G47="",F47="",E47="",D47=""),"",((IF(C47="SHORT",E47-F47,F47-E47))*D47-N(H47))/(ABS(E47-G47)*D47))</f>
        <v/>
      </c>
      <c r="K47" t="str">
        <v/>
      </c>
      <c r="L47" t="str">
        <v/>
      </c>
      <c r="M47" t="str">
        <v/>
      </c>
      <c r="N47" t="str">
        <v/>
      </c>
      <c r="O47" t="str">
        <v/>
      </c>
    </row>
    <row r="48">
      <c r="A48" t="str">
        <v/>
      </c>
      <c r="B48" t="str">
        <v/>
      </c>
      <c r="C48" t="str">
        <v/>
      </c>
      <c r="D48" t="str">
        <v/>
      </c>
      <c r="E48" t="str">
        <v/>
      </c>
      <c r="F48" t="str">
        <v/>
      </c>
      <c r="G48" t="str">
        <v/>
      </c>
      <c r="H48" t="str">
        <v/>
      </c>
      <c r="I48" t="str">
        <f>IF(OR(F48="",E48="",D48=""),"",(IF(C48="SHORT",E48-F48,F48-E48))*D48-N(H48))</f>
        <v/>
      </c>
      <c r="J48" t="str">
        <f>IF(OR(G48="",F48="",E48="",D48=""),"",((IF(C48="SHORT",E48-F48,F48-E48))*D48-N(H48))/(ABS(E48-G48)*D48))</f>
        <v/>
      </c>
      <c r="K48" t="str">
        <v/>
      </c>
      <c r="L48" t="str">
        <v/>
      </c>
      <c r="M48" t="str">
        <v/>
      </c>
      <c r="N48" t="str">
        <v/>
      </c>
      <c r="O48" t="str">
        <v/>
      </c>
    </row>
    <row r="49">
      <c r="A49" t="str">
        <v/>
      </c>
      <c r="B49" t="str">
        <v/>
      </c>
      <c r="C49" t="str">
        <v/>
      </c>
      <c r="D49" t="str">
        <v/>
      </c>
      <c r="E49" t="str">
        <v/>
      </c>
      <c r="F49" t="str">
        <v/>
      </c>
      <c r="G49" t="str">
        <v/>
      </c>
      <c r="H49" t="str">
        <v/>
      </c>
      <c r="I49" t="str">
        <f>IF(OR(F49="",E49="",D49=""),"",(IF(C49="SHORT",E49-F49,F49-E49))*D49-N(H49))</f>
        <v/>
      </c>
      <c r="J49" t="str">
        <f>IF(OR(G49="",F49="",E49="",D49=""),"",((IF(C49="SHORT",E49-F49,F49-E49))*D49-N(H49))/(ABS(E49-G49)*D49))</f>
        <v/>
      </c>
      <c r="K49" t="str">
        <v/>
      </c>
      <c r="L49" t="str">
        <v/>
      </c>
      <c r="M49" t="str">
        <v/>
      </c>
      <c r="N49" t="str">
        <v/>
      </c>
      <c r="O49" t="str">
        <v/>
      </c>
    </row>
    <row r="50">
      <c r="A50" t="str">
        <v/>
      </c>
      <c r="B50" t="str">
        <v/>
      </c>
      <c r="C50" t="str">
        <v/>
      </c>
      <c r="D50" t="str">
        <v/>
      </c>
      <c r="E50" t="str">
        <v/>
      </c>
      <c r="F50" t="str">
        <v/>
      </c>
      <c r="G50" t="str">
        <v/>
      </c>
      <c r="H50" t="str">
        <v/>
      </c>
      <c r="I50" t="str">
        <f>IF(OR(F50="",E50="",D50=""),"",(IF(C50="SHORT",E50-F50,F50-E50))*D50-N(H50))</f>
        <v/>
      </c>
      <c r="J50" t="str">
        <f>IF(OR(G50="",F50="",E50="",D50=""),"",((IF(C50="SHORT",E50-F50,F50-E50))*D50-N(H50))/(ABS(E50-G50)*D50))</f>
        <v/>
      </c>
      <c r="K50" t="str">
        <v/>
      </c>
      <c r="L50" t="str">
        <v/>
      </c>
      <c r="M50" t="str">
        <v/>
      </c>
      <c r="N50" t="str">
        <v/>
      </c>
      <c r="O50" t="str">
        <v/>
      </c>
    </row>
    <row r="51">
      <c r="A51" t="str">
        <v/>
      </c>
      <c r="B51" t="str">
        <v/>
      </c>
      <c r="C51" t="str">
        <v/>
      </c>
      <c r="D51" t="str">
        <v/>
      </c>
      <c r="E51" t="str">
        <v/>
      </c>
      <c r="F51" t="str">
        <v/>
      </c>
      <c r="G51" t="str">
        <v/>
      </c>
      <c r="H51" t="str">
        <v/>
      </c>
      <c r="I51" t="str">
        <f>IF(OR(F51="",E51="",D51=""),"",(IF(C51="SHORT",E51-F51,F51-E51))*D51-N(H51))</f>
        <v/>
      </c>
      <c r="J51" t="str">
        <f>IF(OR(G51="",F51="",E51="",D51=""),"",((IF(C51="SHORT",E51-F51,F51-E51))*D51-N(H51))/(ABS(E51-G51)*D51))</f>
        <v/>
      </c>
      <c r="K51" t="str">
        <v/>
      </c>
      <c r="L51" t="str">
        <v/>
      </c>
      <c r="M51" t="str">
        <v/>
      </c>
      <c r="N51" t="str">
        <v/>
      </c>
      <c r="O51" t="str">
        <v/>
      </c>
    </row>
    <row r="52">
      <c r="A52" t="str">
        <v/>
      </c>
      <c r="B52" t="str">
        <v/>
      </c>
      <c r="C52" t="str">
        <v/>
      </c>
      <c r="D52" t="str">
        <v/>
      </c>
      <c r="E52" t="str">
        <v/>
      </c>
      <c r="F52" t="str">
        <v/>
      </c>
      <c r="G52" t="str">
        <v/>
      </c>
      <c r="H52" t="str">
        <v/>
      </c>
      <c r="I52" t="str">
        <f>IF(OR(F52="",E52="",D52=""),"",(IF(C52="SHORT",E52-F52,F52-E52))*D52-N(H52))</f>
        <v/>
      </c>
      <c r="J52" t="str">
        <f>IF(OR(G52="",F52="",E52="",D52=""),"",((IF(C52="SHORT",E52-F52,F52-E52))*D52-N(H52))/(ABS(E52-G52)*D52))</f>
        <v/>
      </c>
      <c r="K52" t="str">
        <v/>
      </c>
      <c r="L52" t="str">
        <v/>
      </c>
      <c r="M52" t="str">
        <v/>
      </c>
      <c r="N52" t="str">
        <v/>
      </c>
      <c r="O52" t="str">
        <v/>
      </c>
    </row>
    <row r="53">
      <c r="A53" t="str">
        <v/>
      </c>
      <c r="B53" t="str">
        <v/>
      </c>
      <c r="C53" t="str">
        <v/>
      </c>
      <c r="D53" t="str">
        <v/>
      </c>
      <c r="E53" t="str">
        <v/>
      </c>
      <c r="F53" t="str">
        <v/>
      </c>
      <c r="G53" t="str">
        <v/>
      </c>
      <c r="H53" t="str">
        <v/>
      </c>
      <c r="I53" t="str">
        <f>IF(OR(F53="",E53="",D53=""),"",(IF(C53="SHORT",E53-F53,F53-E53))*D53-N(H53))</f>
        <v/>
      </c>
      <c r="J53" t="str">
        <f>IF(OR(G53="",F53="",E53="",D53=""),"",((IF(C53="SHORT",E53-F53,F53-E53))*D53-N(H53))/(ABS(E53-G53)*D53))</f>
        <v/>
      </c>
      <c r="K53" t="str">
        <v/>
      </c>
      <c r="L53" t="str">
        <v/>
      </c>
      <c r="M53" t="str">
        <v/>
      </c>
      <c r="N53" t="str">
        <v/>
      </c>
      <c r="O53" t="str">
        <v/>
      </c>
    </row>
    <row r="54">
      <c r="A54" t="str">
        <v/>
      </c>
      <c r="B54" t="str">
        <v/>
      </c>
      <c r="C54" t="str">
        <v/>
      </c>
      <c r="D54" t="str">
        <v/>
      </c>
      <c r="E54" t="str">
        <v/>
      </c>
      <c r="F54" t="str">
        <v/>
      </c>
      <c r="G54" t="str">
        <v/>
      </c>
      <c r="H54" t="str">
        <v/>
      </c>
      <c r="I54" t="str">
        <f>IF(OR(F54="",E54="",D54=""),"",(IF(C54="SHORT",E54-F54,F54-E54))*D54-N(H54))</f>
        <v/>
      </c>
      <c r="J54" t="str">
        <f>IF(OR(G54="",F54="",E54="",D54=""),"",((IF(C54="SHORT",E54-F54,F54-E54))*D54-N(H54))/(ABS(E54-G54)*D54))</f>
        <v/>
      </c>
      <c r="K54" t="str">
        <v/>
      </c>
      <c r="L54" t="str">
        <v/>
      </c>
      <c r="M54" t="str">
        <v/>
      </c>
      <c r="N54" t="str">
        <v/>
      </c>
      <c r="O54" t="str">
        <v/>
      </c>
    </row>
    <row r="55">
      <c r="A55" t="str">
        <v/>
      </c>
      <c r="B55" t="str">
        <v/>
      </c>
      <c r="C55" t="str">
        <v/>
      </c>
      <c r="D55" t="str">
        <v/>
      </c>
      <c r="E55" t="str">
        <v/>
      </c>
      <c r="F55" t="str">
        <v/>
      </c>
      <c r="G55" t="str">
        <v/>
      </c>
      <c r="H55" t="str">
        <v/>
      </c>
      <c r="I55" t="str">
        <f>IF(OR(F55="",E55="",D55=""),"",(IF(C55="SHORT",E55-F55,F55-E55))*D55-N(H55))</f>
        <v/>
      </c>
      <c r="J55" t="str">
        <f>IF(OR(G55="",F55="",E55="",D55=""),"",((IF(C55="SHORT",E55-F55,F55-E55))*D55-N(H55))/(ABS(E55-G55)*D55))</f>
        <v/>
      </c>
      <c r="K55" t="str">
        <v/>
      </c>
      <c r="L55" t="str">
        <v/>
      </c>
      <c r="M55" t="str">
        <v/>
      </c>
      <c r="N55" t="str">
        <v/>
      </c>
      <c r="O55" t="str">
        <v/>
      </c>
    </row>
    <row r="56">
      <c r="A56" t="str">
        <v/>
      </c>
      <c r="B56" t="str">
        <v/>
      </c>
      <c r="C56" t="str">
        <v/>
      </c>
      <c r="D56" t="str">
        <v/>
      </c>
      <c r="E56" t="str">
        <v/>
      </c>
      <c r="F56" t="str">
        <v/>
      </c>
      <c r="G56" t="str">
        <v/>
      </c>
      <c r="H56" t="str">
        <v/>
      </c>
      <c r="I56" t="str">
        <f>IF(OR(F56="",E56="",D56=""),"",(IF(C56="SHORT",E56-F56,F56-E56))*D56-N(H56))</f>
        <v/>
      </c>
      <c r="J56" t="str">
        <f>IF(OR(G56="",F56="",E56="",D56=""),"",((IF(C56="SHORT",E56-F56,F56-E56))*D56-N(H56))/(ABS(E56-G56)*D56))</f>
        <v/>
      </c>
      <c r="K56" t="str">
        <v/>
      </c>
      <c r="L56" t="str">
        <v/>
      </c>
      <c r="M56" t="str">
        <v/>
      </c>
      <c r="N56" t="str">
        <v/>
      </c>
      <c r="O56" t="str">
        <v/>
      </c>
    </row>
    <row r="57">
      <c r="A57" t="str">
        <v/>
      </c>
      <c r="B57" t="str">
        <v/>
      </c>
      <c r="C57" t="str">
        <v/>
      </c>
      <c r="D57" t="str">
        <v/>
      </c>
      <c r="E57" t="str">
        <v/>
      </c>
      <c r="F57" t="str">
        <v/>
      </c>
      <c r="G57" t="str">
        <v/>
      </c>
      <c r="H57" t="str">
        <v/>
      </c>
      <c r="I57" t="str">
        <f>IF(OR(F57="",E57="",D57=""),"",(IF(C57="SHORT",E57-F57,F57-E57))*D57-N(H57))</f>
        <v/>
      </c>
      <c r="J57" t="str">
        <f>IF(OR(G57="",F57="",E57="",D57=""),"",((IF(C57="SHORT",E57-F57,F57-E57))*D57-N(H57))/(ABS(E57-G57)*D57))</f>
        <v/>
      </c>
      <c r="K57" t="str">
        <v/>
      </c>
      <c r="L57" t="str">
        <v/>
      </c>
      <c r="M57" t="str">
        <v/>
      </c>
      <c r="N57" t="str">
        <v/>
      </c>
      <c r="O57" t="str">
        <v/>
      </c>
    </row>
    <row r="58">
      <c r="A58" t="str">
        <v/>
      </c>
      <c r="B58" t="str">
        <v/>
      </c>
      <c r="C58" t="str">
        <v/>
      </c>
      <c r="D58" t="str">
        <v/>
      </c>
      <c r="E58" t="str">
        <v/>
      </c>
      <c r="F58" t="str">
        <v/>
      </c>
      <c r="G58" t="str">
        <v/>
      </c>
      <c r="H58" t="str">
        <v/>
      </c>
      <c r="I58" t="str">
        <f>IF(OR(F58="",E58="",D58=""),"",(IF(C58="SHORT",E58-F58,F58-E58))*D58-N(H58))</f>
        <v/>
      </c>
      <c r="J58" t="str">
        <f>IF(OR(G58="",F58="",E58="",D58=""),"",((IF(C58="SHORT",E58-F58,F58-E58))*D58-N(H58))/(ABS(E58-G58)*D58))</f>
        <v/>
      </c>
      <c r="K58" t="str">
        <v/>
      </c>
      <c r="L58" t="str">
        <v/>
      </c>
      <c r="M58" t="str">
        <v/>
      </c>
      <c r="N58" t="str">
        <v/>
      </c>
      <c r="O58" t="str">
        <v/>
      </c>
    </row>
    <row r="59">
      <c r="A59" t="str">
        <v/>
      </c>
      <c r="B59" t="str">
        <v/>
      </c>
      <c r="C59" t="str">
        <v/>
      </c>
      <c r="D59" t="str">
        <v/>
      </c>
      <c r="E59" t="str">
        <v/>
      </c>
      <c r="F59" t="str">
        <v/>
      </c>
      <c r="G59" t="str">
        <v/>
      </c>
      <c r="H59" t="str">
        <v/>
      </c>
      <c r="I59" t="str">
        <f>IF(OR(F59="",E59="",D59=""),"",(IF(C59="SHORT",E59-F59,F59-E59))*D59-N(H59))</f>
        <v/>
      </c>
      <c r="J59" t="str">
        <f>IF(OR(G59="",F59="",E59="",D59=""),"",((IF(C59="SHORT",E59-F59,F59-E59))*D59-N(H59))/(ABS(E59-G59)*D59))</f>
        <v/>
      </c>
      <c r="K59" t="str">
        <v/>
      </c>
      <c r="L59" t="str">
        <v/>
      </c>
      <c r="M59" t="str">
        <v/>
      </c>
      <c r="N59" t="str">
        <v/>
      </c>
      <c r="O59" t="str">
        <v/>
      </c>
    </row>
    <row r="60">
      <c r="A60" t="str">
        <v/>
      </c>
      <c r="B60" t="str">
        <v/>
      </c>
      <c r="C60" t="str">
        <v/>
      </c>
      <c r="D60" t="str">
        <v/>
      </c>
      <c r="E60" t="str">
        <v/>
      </c>
      <c r="F60" t="str">
        <v/>
      </c>
      <c r="G60" t="str">
        <v/>
      </c>
      <c r="H60" t="str">
        <v/>
      </c>
      <c r="I60" t="str">
        <f>IF(OR(F60="",E60="",D60=""),"",(IF(C60="SHORT",E60-F60,F60-E60))*D60-N(H60))</f>
        <v/>
      </c>
      <c r="J60" t="str">
        <f>IF(OR(G60="",F60="",E60="",D60=""),"",((IF(C60="SHORT",E60-F60,F60-E60))*D60-N(H60))/(ABS(E60-G60)*D60))</f>
        <v/>
      </c>
      <c r="K60" t="str">
        <v/>
      </c>
      <c r="L60" t="str">
        <v/>
      </c>
      <c r="M60" t="str">
        <v/>
      </c>
      <c r="N60" t="str">
        <v/>
      </c>
      <c r="O60" t="str">
        <v/>
      </c>
    </row>
    <row r="61">
      <c r="A61" t="str">
        <v/>
      </c>
      <c r="B61" t="str">
        <v/>
      </c>
      <c r="C61" t="str">
        <v/>
      </c>
      <c r="D61" t="str">
        <v/>
      </c>
      <c r="E61" t="str">
        <v/>
      </c>
      <c r="F61" t="str">
        <v/>
      </c>
      <c r="G61" t="str">
        <v/>
      </c>
      <c r="H61" t="str">
        <v/>
      </c>
      <c r="I61" t="str">
        <f>IF(OR(F61="",E61="",D61=""),"",(IF(C61="SHORT",E61-F61,F61-E61))*D61-N(H61))</f>
        <v/>
      </c>
      <c r="J61" t="str">
        <f>IF(OR(G61="",F61="",E61="",D61=""),"",((IF(C61="SHORT",E61-F61,F61-E61))*D61-N(H61))/(ABS(E61-G61)*D61))</f>
        <v/>
      </c>
      <c r="K61" t="str">
        <v/>
      </c>
      <c r="L61" t="str">
        <v/>
      </c>
      <c r="M61" t="str">
        <v/>
      </c>
      <c r="N61" t="str">
        <v/>
      </c>
      <c r="O61" t="str">
        <v/>
      </c>
    </row>
    <row r="62">
      <c r="A62" t="str">
        <v/>
      </c>
      <c r="B62" t="str">
        <v/>
      </c>
      <c r="C62" t="str">
        <v/>
      </c>
      <c r="D62" t="str">
        <v/>
      </c>
      <c r="E62" t="str">
        <v/>
      </c>
      <c r="F62" t="str">
        <v/>
      </c>
      <c r="G62" t="str">
        <v/>
      </c>
      <c r="H62" t="str">
        <v/>
      </c>
      <c r="I62" t="str">
        <f>IF(OR(F62="",E62="",D62=""),"",(IF(C62="SHORT",E62-F62,F62-E62))*D62-N(H62))</f>
        <v/>
      </c>
      <c r="J62" t="str">
        <f>IF(OR(G62="",F62="",E62="",D62=""),"",((IF(C62="SHORT",E62-F62,F62-E62))*D62-N(H62))/(ABS(E62-G62)*D62))</f>
        <v/>
      </c>
      <c r="K62" t="str">
        <v/>
      </c>
      <c r="L62" t="str">
        <v/>
      </c>
      <c r="M62" t="str">
        <v/>
      </c>
      <c r="N62" t="str">
        <v/>
      </c>
      <c r="O62" t="str">
        <v/>
      </c>
    </row>
    <row r="63">
      <c r="A63" t="str">
        <v/>
      </c>
      <c r="B63" t="str">
        <v/>
      </c>
      <c r="C63" t="str">
        <v/>
      </c>
      <c r="D63" t="str">
        <v/>
      </c>
      <c r="E63" t="str">
        <v/>
      </c>
      <c r="F63" t="str">
        <v/>
      </c>
      <c r="G63" t="str">
        <v/>
      </c>
      <c r="H63" t="str">
        <v/>
      </c>
      <c r="I63" t="str">
        <f>IF(OR(F63="",E63="",D63=""),"",(IF(C63="SHORT",E63-F63,F63-E63))*D63-N(H63))</f>
        <v/>
      </c>
      <c r="J63" t="str">
        <f>IF(OR(G63="",F63="",E63="",D63=""),"",((IF(C63="SHORT",E63-F63,F63-E63))*D63-N(H63))/(ABS(E63-G63)*D63))</f>
        <v/>
      </c>
      <c r="K63" t="str">
        <v/>
      </c>
      <c r="L63" t="str">
        <v/>
      </c>
      <c r="M63" t="str">
        <v/>
      </c>
      <c r="N63" t="str">
        <v/>
      </c>
      <c r="O63" t="str">
        <v/>
      </c>
    </row>
    <row r="64">
      <c r="A64" t="str">
        <v/>
      </c>
      <c r="B64" t="str">
        <v/>
      </c>
      <c r="C64" t="str">
        <v/>
      </c>
      <c r="D64" t="str">
        <v/>
      </c>
      <c r="E64" t="str">
        <v/>
      </c>
      <c r="F64" t="str">
        <v/>
      </c>
      <c r="G64" t="str">
        <v/>
      </c>
      <c r="H64" t="str">
        <v/>
      </c>
      <c r="I64" t="str">
        <f>IF(OR(F64="",E64="",D64=""),"",(IF(C64="SHORT",E64-F64,F64-E64))*D64-N(H64))</f>
        <v/>
      </c>
      <c r="J64" t="str">
        <f>IF(OR(G64="",F64="",E64="",D64=""),"",((IF(C64="SHORT",E64-F64,F64-E64))*D64-N(H64))/(ABS(E64-G64)*D64))</f>
        <v/>
      </c>
      <c r="K64" t="str">
        <v/>
      </c>
      <c r="L64" t="str">
        <v/>
      </c>
      <c r="M64" t="str">
        <v/>
      </c>
      <c r="N64" t="str">
        <v/>
      </c>
      <c r="O64" t="str">
        <v/>
      </c>
    </row>
    <row r="65">
      <c r="A65" t="str">
        <v/>
      </c>
      <c r="B65" t="str">
        <v/>
      </c>
      <c r="C65" t="str">
        <v/>
      </c>
      <c r="D65" t="str">
        <v/>
      </c>
      <c r="E65" t="str">
        <v/>
      </c>
      <c r="F65" t="str">
        <v/>
      </c>
      <c r="G65" t="str">
        <v/>
      </c>
      <c r="H65" t="str">
        <v/>
      </c>
      <c r="I65" t="str">
        <f>IF(OR(F65="",E65="",D65=""),"",(IF(C65="SHORT",E65-F65,F65-E65))*D65-N(H65))</f>
        <v/>
      </c>
      <c r="J65" t="str">
        <f>IF(OR(G65="",F65="",E65="",D65=""),"",((IF(C65="SHORT",E65-F65,F65-E65))*D65-N(H65))/(ABS(E65-G65)*D65))</f>
        <v/>
      </c>
      <c r="K65" t="str">
        <v/>
      </c>
      <c r="L65" t="str">
        <v/>
      </c>
      <c r="M65" t="str">
        <v/>
      </c>
      <c r="N65" t="str">
        <v/>
      </c>
      <c r="O65" t="str">
        <v/>
      </c>
    </row>
    <row r="66">
      <c r="A66" t="str">
        <v/>
      </c>
      <c r="B66" t="str">
        <v/>
      </c>
      <c r="C66" t="str">
        <v/>
      </c>
      <c r="D66" t="str">
        <v/>
      </c>
      <c r="E66" t="str">
        <v/>
      </c>
      <c r="F66" t="str">
        <v/>
      </c>
      <c r="G66" t="str">
        <v/>
      </c>
      <c r="H66" t="str">
        <v/>
      </c>
      <c r="I66" t="str">
        <f>IF(OR(F66="",E66="",D66=""),"",(IF(C66="SHORT",E66-F66,F66-E66))*D66-N(H66))</f>
        <v/>
      </c>
      <c r="J66" t="str">
        <f>IF(OR(G66="",F66="",E66="",D66=""),"",((IF(C66="SHORT",E66-F66,F66-E66))*D66-N(H66))/(ABS(E66-G66)*D66))</f>
        <v/>
      </c>
      <c r="K66" t="str">
        <v/>
      </c>
      <c r="L66" t="str">
        <v/>
      </c>
      <c r="M66" t="str">
        <v/>
      </c>
      <c r="N66" t="str">
        <v/>
      </c>
      <c r="O66" t="str">
        <v/>
      </c>
    </row>
    <row r="67">
      <c r="A67" t="str">
        <v/>
      </c>
      <c r="B67" t="str">
        <v/>
      </c>
      <c r="C67" t="str">
        <v/>
      </c>
      <c r="D67" t="str">
        <v/>
      </c>
      <c r="E67" t="str">
        <v/>
      </c>
      <c r="F67" t="str">
        <v/>
      </c>
      <c r="G67" t="str">
        <v/>
      </c>
      <c r="H67" t="str">
        <v/>
      </c>
      <c r="I67" t="str">
        <f>IF(OR(F67="",E67="",D67=""),"",(IF(C67="SHORT",E67-F67,F67-E67))*D67-N(H67))</f>
        <v/>
      </c>
      <c r="J67" t="str">
        <f>IF(OR(G67="",F67="",E67="",D67=""),"",((IF(C67="SHORT",E67-F67,F67-E67))*D67-N(H67))/(ABS(E67-G67)*D67))</f>
        <v/>
      </c>
      <c r="K67" t="str">
        <v/>
      </c>
      <c r="L67" t="str">
        <v/>
      </c>
      <c r="M67" t="str">
        <v/>
      </c>
      <c r="N67" t="str">
        <v/>
      </c>
      <c r="O67" t="str">
        <v/>
      </c>
    </row>
    <row r="68">
      <c r="A68" t="str">
        <v/>
      </c>
      <c r="B68" t="str">
        <v/>
      </c>
      <c r="C68" t="str">
        <v/>
      </c>
      <c r="D68" t="str">
        <v/>
      </c>
      <c r="E68" t="str">
        <v/>
      </c>
      <c r="F68" t="str">
        <v/>
      </c>
      <c r="G68" t="str">
        <v/>
      </c>
      <c r="H68" t="str">
        <v/>
      </c>
      <c r="I68" t="str">
        <f>IF(OR(F68="",E68="",D68=""),"",(IF(C68="SHORT",E68-F68,F68-E68))*D68-N(H68))</f>
        <v/>
      </c>
      <c r="J68" t="str">
        <f>IF(OR(G68="",F68="",E68="",D68=""),"",((IF(C68="SHORT",E68-F68,F68-E68))*D68-N(H68))/(ABS(E68-G68)*D68))</f>
        <v/>
      </c>
      <c r="K68" t="str">
        <v/>
      </c>
      <c r="L68" t="str">
        <v/>
      </c>
      <c r="M68" t="str">
        <v/>
      </c>
      <c r="N68" t="str">
        <v/>
      </c>
      <c r="O68" t="str">
        <v/>
      </c>
    </row>
    <row r="69">
      <c r="A69" t="str">
        <v/>
      </c>
      <c r="B69" t="str">
        <v/>
      </c>
      <c r="C69" t="str">
        <v/>
      </c>
      <c r="D69" t="str">
        <v/>
      </c>
      <c r="E69" t="str">
        <v/>
      </c>
      <c r="F69" t="str">
        <v/>
      </c>
      <c r="G69" t="str">
        <v/>
      </c>
      <c r="H69" t="str">
        <v/>
      </c>
      <c r="I69" t="str">
        <f>IF(OR(F69="",E69="",D69=""),"",(IF(C69="SHORT",E69-F69,F69-E69))*D69-N(H69))</f>
        <v/>
      </c>
      <c r="J69" t="str">
        <f>IF(OR(G69="",F69="",E69="",D69=""),"",((IF(C69="SHORT",E69-F69,F69-E69))*D69-N(H69))/(ABS(E69-G69)*D69))</f>
        <v/>
      </c>
      <c r="K69" t="str">
        <v/>
      </c>
      <c r="L69" t="str">
        <v/>
      </c>
      <c r="M69" t="str">
        <v/>
      </c>
      <c r="N69" t="str">
        <v/>
      </c>
      <c r="O69" t="str">
        <v/>
      </c>
    </row>
    <row r="70">
      <c r="A70" t="str">
        <v/>
      </c>
      <c r="B70" t="str">
        <v/>
      </c>
      <c r="C70" t="str">
        <v/>
      </c>
      <c r="D70" t="str">
        <v/>
      </c>
      <c r="E70" t="str">
        <v/>
      </c>
      <c r="F70" t="str">
        <v/>
      </c>
      <c r="G70" t="str">
        <v/>
      </c>
      <c r="H70" t="str">
        <v/>
      </c>
      <c r="I70" t="str">
        <f>IF(OR(F70="",E70="",D70=""),"",(IF(C70="SHORT",E70-F70,F70-E70))*D70-N(H70))</f>
        <v/>
      </c>
      <c r="J70" t="str">
        <f>IF(OR(G70="",F70="",E70="",D70=""),"",((IF(C70="SHORT",E70-F70,F70-E70))*D70-N(H70))/(ABS(E70-G70)*D70))</f>
        <v/>
      </c>
      <c r="K70" t="str">
        <v/>
      </c>
      <c r="L70" t="str">
        <v/>
      </c>
      <c r="M70" t="str">
        <v/>
      </c>
      <c r="N70" t="str">
        <v/>
      </c>
      <c r="O70" t="str">
        <v/>
      </c>
    </row>
    <row r="71">
      <c r="A71" t="str">
        <v/>
      </c>
      <c r="B71" t="str">
        <v/>
      </c>
      <c r="C71" t="str">
        <v/>
      </c>
      <c r="D71" t="str">
        <v/>
      </c>
      <c r="E71" t="str">
        <v/>
      </c>
      <c r="F71" t="str">
        <v/>
      </c>
      <c r="G71" t="str">
        <v/>
      </c>
      <c r="H71" t="str">
        <v/>
      </c>
      <c r="I71" t="str">
        <f>IF(OR(F71="",E71="",D71=""),"",(IF(C71="SHORT",E71-F71,F71-E71))*D71-N(H71))</f>
        <v/>
      </c>
      <c r="J71" t="str">
        <f>IF(OR(G71="",F71="",E71="",D71=""),"",((IF(C71="SHORT",E71-F71,F71-E71))*D71-N(H71))/(ABS(E71-G71)*D71))</f>
        <v/>
      </c>
      <c r="K71" t="str">
        <v/>
      </c>
      <c r="L71" t="str">
        <v/>
      </c>
      <c r="M71" t="str">
        <v/>
      </c>
      <c r="N71" t="str">
        <v/>
      </c>
      <c r="O71" t="str">
        <v/>
      </c>
    </row>
    <row r="72">
      <c r="A72" t="str">
        <v/>
      </c>
      <c r="B72" t="str">
        <v/>
      </c>
      <c r="C72" t="str">
        <v/>
      </c>
      <c r="D72" t="str">
        <v/>
      </c>
      <c r="E72" t="str">
        <v/>
      </c>
      <c r="F72" t="str">
        <v/>
      </c>
      <c r="G72" t="str">
        <v/>
      </c>
      <c r="H72" t="str">
        <v/>
      </c>
      <c r="I72" t="str">
        <f>IF(OR(F72="",E72="",D72=""),"",(IF(C72="SHORT",E72-F72,F72-E72))*D72-N(H72))</f>
        <v/>
      </c>
      <c r="J72" t="str">
        <f>IF(OR(G72="",F72="",E72="",D72=""),"",((IF(C72="SHORT",E72-F72,F72-E72))*D72-N(H72))/(ABS(E72-G72)*D72))</f>
        <v/>
      </c>
      <c r="K72" t="str">
        <v/>
      </c>
      <c r="L72" t="str">
        <v/>
      </c>
      <c r="M72" t="str">
        <v/>
      </c>
      <c r="N72" t="str">
        <v/>
      </c>
      <c r="O72" t="str">
        <v/>
      </c>
    </row>
    <row r="73">
      <c r="A73" t="str">
        <v/>
      </c>
      <c r="B73" t="str">
        <v/>
      </c>
      <c r="C73" t="str">
        <v/>
      </c>
      <c r="D73" t="str">
        <v/>
      </c>
      <c r="E73" t="str">
        <v/>
      </c>
      <c r="F73" t="str">
        <v/>
      </c>
      <c r="G73" t="str">
        <v/>
      </c>
      <c r="H73" t="str">
        <v/>
      </c>
      <c r="I73" t="str">
        <f>IF(OR(F73="",E73="",D73=""),"",(IF(C73="SHORT",E73-F73,F73-E73))*D73-N(H73))</f>
        <v/>
      </c>
      <c r="J73" t="str">
        <f>IF(OR(G73="",F73="",E73="",D73=""),"",((IF(C73="SHORT",E73-F73,F73-E73))*D73-N(H73))/(ABS(E73-G73)*D73))</f>
        <v/>
      </c>
      <c r="K73" t="str">
        <v/>
      </c>
      <c r="L73" t="str">
        <v/>
      </c>
      <c r="M73" t="str">
        <v/>
      </c>
      <c r="N73" t="str">
        <v/>
      </c>
      <c r="O73" t="str">
        <v/>
      </c>
    </row>
    <row r="74">
      <c r="A74" t="str">
        <v/>
      </c>
      <c r="B74" t="str">
        <v/>
      </c>
      <c r="C74" t="str">
        <v/>
      </c>
      <c r="D74" t="str">
        <v/>
      </c>
      <c r="E74" t="str">
        <v/>
      </c>
      <c r="F74" t="str">
        <v/>
      </c>
      <c r="G74" t="str">
        <v/>
      </c>
      <c r="H74" t="str">
        <v/>
      </c>
      <c r="I74" t="str">
        <f>IF(OR(F74="",E74="",D74=""),"",(IF(C74="SHORT",E74-F74,F74-E74))*D74-N(H74))</f>
        <v/>
      </c>
      <c r="J74" t="str">
        <f>IF(OR(G74="",F74="",E74="",D74=""),"",((IF(C74="SHORT",E74-F74,F74-E74))*D74-N(H74))/(ABS(E74-G74)*D74))</f>
        <v/>
      </c>
      <c r="K74" t="str">
        <v/>
      </c>
      <c r="L74" t="str">
        <v/>
      </c>
      <c r="M74" t="str">
        <v/>
      </c>
      <c r="N74" t="str">
        <v/>
      </c>
      <c r="O74" t="str">
        <v/>
      </c>
    </row>
    <row r="75">
      <c r="A75" t="str">
        <v/>
      </c>
      <c r="B75" t="str">
        <v/>
      </c>
      <c r="C75" t="str">
        <v/>
      </c>
      <c r="D75" t="str">
        <v/>
      </c>
      <c r="E75" t="str">
        <v/>
      </c>
      <c r="F75" t="str">
        <v/>
      </c>
      <c r="G75" t="str">
        <v/>
      </c>
      <c r="H75" t="str">
        <v/>
      </c>
      <c r="I75" t="str">
        <f>IF(OR(F75="",E75="",D75=""),"",(IF(C75="SHORT",E75-F75,F75-E75))*D75-N(H75))</f>
        <v/>
      </c>
      <c r="J75" t="str">
        <f>IF(OR(G75="",F75="",E75="",D75=""),"",((IF(C75="SHORT",E75-F75,F75-E75))*D75-N(H75))/(ABS(E75-G75)*D75))</f>
        <v/>
      </c>
      <c r="K75" t="str">
        <v/>
      </c>
      <c r="L75" t="str">
        <v/>
      </c>
      <c r="M75" t="str">
        <v/>
      </c>
      <c r="N75" t="str">
        <v/>
      </c>
      <c r="O75" t="str">
        <v/>
      </c>
    </row>
    <row r="76">
      <c r="A76" t="str">
        <v/>
      </c>
      <c r="B76" t="str">
        <v/>
      </c>
      <c r="C76" t="str">
        <v/>
      </c>
      <c r="D76" t="str">
        <v/>
      </c>
      <c r="E76" t="str">
        <v/>
      </c>
      <c r="F76" t="str">
        <v/>
      </c>
      <c r="G76" t="str">
        <v/>
      </c>
      <c r="H76" t="str">
        <v/>
      </c>
      <c r="I76" t="str">
        <f>IF(OR(F76="",E76="",D76=""),"",(IF(C76="SHORT",E76-F76,F76-E76))*D76-N(H76))</f>
        <v/>
      </c>
      <c r="J76" t="str">
        <f>IF(OR(G76="",F76="",E76="",D76=""),"",((IF(C76="SHORT",E76-F76,F76-E76))*D76-N(H76))/(ABS(E76-G76)*D76))</f>
        <v/>
      </c>
      <c r="K76" t="str">
        <v/>
      </c>
      <c r="L76" t="str">
        <v/>
      </c>
      <c r="M76" t="str">
        <v/>
      </c>
      <c r="N76" t="str">
        <v/>
      </c>
      <c r="O76" t="str">
        <v/>
      </c>
    </row>
    <row r="77">
      <c r="A77" t="str">
        <v/>
      </c>
      <c r="B77" t="str">
        <v/>
      </c>
      <c r="C77" t="str">
        <v/>
      </c>
      <c r="D77" t="str">
        <v/>
      </c>
      <c r="E77" t="str">
        <v/>
      </c>
      <c r="F77" t="str">
        <v/>
      </c>
      <c r="G77" t="str">
        <v/>
      </c>
      <c r="H77" t="str">
        <v/>
      </c>
      <c r="I77" t="str">
        <f>IF(OR(F77="",E77="",D77=""),"",(IF(C77="SHORT",E77-F77,F77-E77))*D77-N(H77))</f>
        <v/>
      </c>
      <c r="J77" t="str">
        <f>IF(OR(G77="",F77="",E77="",D77=""),"",((IF(C77="SHORT",E77-F77,F77-E77))*D77-N(H77))/(ABS(E77-G77)*D77))</f>
        <v/>
      </c>
      <c r="K77" t="str">
        <v/>
      </c>
      <c r="L77" t="str">
        <v/>
      </c>
      <c r="M77" t="str">
        <v/>
      </c>
      <c r="N77" t="str">
        <v/>
      </c>
      <c r="O77" t="str">
        <v/>
      </c>
    </row>
    <row r="78">
      <c r="A78" t="str">
        <v/>
      </c>
      <c r="B78" t="str">
        <v/>
      </c>
      <c r="C78" t="str">
        <v/>
      </c>
      <c r="D78" t="str">
        <v/>
      </c>
      <c r="E78" t="str">
        <v/>
      </c>
      <c r="F78" t="str">
        <v/>
      </c>
      <c r="G78" t="str">
        <v/>
      </c>
      <c r="H78" t="str">
        <v/>
      </c>
      <c r="I78" t="str">
        <f>IF(OR(F78="",E78="",D78=""),"",(IF(C78="SHORT",E78-F78,F78-E78))*D78-N(H78))</f>
        <v/>
      </c>
      <c r="J78" t="str">
        <f>IF(OR(G78="",F78="",E78="",D78=""),"",((IF(C78="SHORT",E78-F78,F78-E78))*D78-N(H78))/(ABS(E78-G78)*D78))</f>
        <v/>
      </c>
      <c r="K78" t="str">
        <v/>
      </c>
      <c r="L78" t="str">
        <v/>
      </c>
      <c r="M78" t="str">
        <v/>
      </c>
      <c r="N78" t="str">
        <v/>
      </c>
      <c r="O78" t="str">
        <v/>
      </c>
    </row>
    <row r="79">
      <c r="A79" t="str">
        <v/>
      </c>
      <c r="B79" t="str">
        <v/>
      </c>
      <c r="C79" t="str">
        <v/>
      </c>
      <c r="D79" t="str">
        <v/>
      </c>
      <c r="E79" t="str">
        <v/>
      </c>
      <c r="F79" t="str">
        <v/>
      </c>
      <c r="G79" t="str">
        <v/>
      </c>
      <c r="H79" t="str">
        <v/>
      </c>
      <c r="I79" t="str">
        <f>IF(OR(F79="",E79="",D79=""),"",(IF(C79="SHORT",E79-F79,F79-E79))*D79-N(H79))</f>
        <v/>
      </c>
      <c r="J79" t="str">
        <f>IF(OR(G79="",F79="",E79="",D79=""),"",((IF(C79="SHORT",E79-F79,F79-E79))*D79-N(H79))/(ABS(E79-G79)*D79))</f>
        <v/>
      </c>
      <c r="K79" t="str">
        <v/>
      </c>
      <c r="L79" t="str">
        <v/>
      </c>
      <c r="M79" t="str">
        <v/>
      </c>
      <c r="N79" t="str">
        <v/>
      </c>
      <c r="O79" t="str">
        <v/>
      </c>
    </row>
    <row r="80">
      <c r="A80" t="str">
        <v/>
      </c>
      <c r="B80" t="str">
        <v/>
      </c>
      <c r="C80" t="str">
        <v/>
      </c>
      <c r="D80" t="str">
        <v/>
      </c>
      <c r="E80" t="str">
        <v/>
      </c>
      <c r="F80" t="str">
        <v/>
      </c>
      <c r="G80" t="str">
        <v/>
      </c>
      <c r="H80" t="str">
        <v/>
      </c>
      <c r="I80" t="str">
        <f>IF(OR(F80="",E80="",D80=""),"",(IF(C80="SHORT",E80-F80,F80-E80))*D80-N(H80))</f>
        <v/>
      </c>
      <c r="J80" t="str">
        <f>IF(OR(G80="",F80="",E80="",D80=""),"",((IF(C80="SHORT",E80-F80,F80-E80))*D80-N(H80))/(ABS(E80-G80)*D80))</f>
        <v/>
      </c>
      <c r="K80" t="str">
        <v/>
      </c>
      <c r="L80" t="str">
        <v/>
      </c>
      <c r="M80" t="str">
        <v/>
      </c>
      <c r="N80" t="str">
        <v/>
      </c>
      <c r="O80" t="str">
        <v/>
      </c>
    </row>
    <row r="81">
      <c r="A81" t="str">
        <v/>
      </c>
      <c r="B81" t="str">
        <v/>
      </c>
      <c r="C81" t="str">
        <v/>
      </c>
      <c r="D81" t="str">
        <v/>
      </c>
      <c r="E81" t="str">
        <v/>
      </c>
      <c r="F81" t="str">
        <v/>
      </c>
      <c r="G81" t="str">
        <v/>
      </c>
      <c r="H81" t="str">
        <v/>
      </c>
      <c r="I81" t="str">
        <f>IF(OR(F81="",E81="",D81=""),"",(IF(C81="SHORT",E81-F81,F81-E81))*D81-N(H81))</f>
        <v/>
      </c>
      <c r="J81" t="str">
        <f>IF(OR(G81="",F81="",E81="",D81=""),"",((IF(C81="SHORT",E81-F81,F81-E81))*D81-N(H81))/(ABS(E81-G81)*D81))</f>
        <v/>
      </c>
      <c r="K81" t="str">
        <v/>
      </c>
      <c r="L81" t="str">
        <v/>
      </c>
      <c r="M81" t="str">
        <v/>
      </c>
      <c r="N81" t="str">
        <v/>
      </c>
      <c r="O81" t="str">
        <v/>
      </c>
    </row>
    <row r="82">
      <c r="A82" t="str">
        <v/>
      </c>
      <c r="B82" t="str">
        <v/>
      </c>
      <c r="C82" t="str">
        <v/>
      </c>
      <c r="D82" t="str">
        <v/>
      </c>
      <c r="E82" t="str">
        <v/>
      </c>
      <c r="F82" t="str">
        <v/>
      </c>
      <c r="G82" t="str">
        <v/>
      </c>
      <c r="H82" t="str">
        <v/>
      </c>
      <c r="I82" t="str">
        <f>IF(OR(F82="",E82="",D82=""),"",(IF(C82="SHORT",E82-F82,F82-E82))*D82-N(H82))</f>
        <v/>
      </c>
      <c r="J82" t="str">
        <f>IF(OR(G82="",F82="",E82="",D82=""),"",((IF(C82="SHORT",E82-F82,F82-E82))*D82-N(H82))/(ABS(E82-G82)*D82))</f>
        <v/>
      </c>
      <c r="K82" t="str">
        <v/>
      </c>
      <c r="L82" t="str">
        <v/>
      </c>
      <c r="M82" t="str">
        <v/>
      </c>
      <c r="N82" t="str">
        <v/>
      </c>
      <c r="O82" t="str">
        <v/>
      </c>
    </row>
    <row r="83">
      <c r="A83" t="str">
        <v/>
      </c>
      <c r="B83" t="str">
        <v/>
      </c>
      <c r="C83" t="str">
        <v/>
      </c>
      <c r="D83" t="str">
        <v/>
      </c>
      <c r="E83" t="str">
        <v/>
      </c>
      <c r="F83" t="str">
        <v/>
      </c>
      <c r="G83" t="str">
        <v/>
      </c>
      <c r="H83" t="str">
        <v/>
      </c>
      <c r="I83" t="str">
        <f>IF(OR(F83="",E83="",D83=""),"",(IF(C83="SHORT",E83-F83,F83-E83))*D83-N(H83))</f>
        <v/>
      </c>
      <c r="J83" t="str">
        <f>IF(OR(G83="",F83="",E83="",D83=""),"",((IF(C83="SHORT",E83-F83,F83-E83))*D83-N(H83))/(ABS(E83-G83)*D83))</f>
        <v/>
      </c>
      <c r="K83" t="str">
        <v/>
      </c>
      <c r="L83" t="str">
        <v/>
      </c>
      <c r="M83" t="str">
        <v/>
      </c>
      <c r="N83" t="str">
        <v/>
      </c>
      <c r="O83" t="str">
        <v/>
      </c>
    </row>
    <row r="84">
      <c r="A84" t="str">
        <v/>
      </c>
      <c r="B84" t="str">
        <v/>
      </c>
      <c r="C84" t="str">
        <v/>
      </c>
      <c r="D84" t="str">
        <v/>
      </c>
      <c r="E84" t="str">
        <v/>
      </c>
      <c r="F84" t="str">
        <v/>
      </c>
      <c r="G84" t="str">
        <v/>
      </c>
      <c r="H84" t="str">
        <v/>
      </c>
      <c r="I84" t="str">
        <f>IF(OR(F84="",E84="",D84=""),"",(IF(C84="SHORT",E84-F84,F84-E84))*D84-N(H84))</f>
        <v/>
      </c>
      <c r="J84" t="str">
        <f>IF(OR(G84="",F84="",E84="",D84=""),"",((IF(C84="SHORT",E84-F84,F84-E84))*D84-N(H84))/(ABS(E84-G84)*D84))</f>
        <v/>
      </c>
      <c r="K84" t="str">
        <v/>
      </c>
      <c r="L84" t="str">
        <v/>
      </c>
      <c r="M84" t="str">
        <v/>
      </c>
      <c r="N84" t="str">
        <v/>
      </c>
      <c r="O84" t="str">
        <v/>
      </c>
    </row>
    <row r="85">
      <c r="A85" t="str">
        <v/>
      </c>
      <c r="B85" t="str">
        <v/>
      </c>
      <c r="C85" t="str">
        <v/>
      </c>
      <c r="D85" t="str">
        <v/>
      </c>
      <c r="E85" t="str">
        <v/>
      </c>
      <c r="F85" t="str">
        <v/>
      </c>
      <c r="G85" t="str">
        <v/>
      </c>
      <c r="H85" t="str">
        <v/>
      </c>
      <c r="I85" t="str">
        <f>IF(OR(F85="",E85="",D85=""),"",(IF(C85="SHORT",E85-F85,F85-E85))*D85-N(H85))</f>
        <v/>
      </c>
      <c r="J85" t="str">
        <f>IF(OR(G85="",F85="",E85="",D85=""),"",((IF(C85="SHORT",E85-F85,F85-E85))*D85-N(H85))/(ABS(E85-G85)*D85))</f>
        <v/>
      </c>
      <c r="K85" t="str">
        <v/>
      </c>
      <c r="L85" t="str">
        <v/>
      </c>
      <c r="M85" t="str">
        <v/>
      </c>
      <c r="N85" t="str">
        <v/>
      </c>
      <c r="O85" t="str">
        <v/>
      </c>
    </row>
    <row r="86">
      <c r="A86" t="str">
        <v/>
      </c>
      <c r="B86" t="str">
        <v/>
      </c>
      <c r="C86" t="str">
        <v/>
      </c>
      <c r="D86" t="str">
        <v/>
      </c>
      <c r="E86" t="str">
        <v/>
      </c>
      <c r="F86" t="str">
        <v/>
      </c>
      <c r="G86" t="str">
        <v/>
      </c>
      <c r="H86" t="str">
        <v/>
      </c>
      <c r="I86" t="str">
        <f>IF(OR(F86="",E86="",D86=""),"",(IF(C86="SHORT",E86-F86,F86-E86))*D86-N(H86))</f>
        <v/>
      </c>
      <c r="J86" t="str">
        <f>IF(OR(G86="",F86="",E86="",D86=""),"",((IF(C86="SHORT",E86-F86,F86-E86))*D86-N(H86))/(ABS(E86-G86)*D86))</f>
        <v/>
      </c>
      <c r="K86" t="str">
        <v/>
      </c>
      <c r="L86" t="str">
        <v/>
      </c>
      <c r="M86" t="str">
        <v/>
      </c>
      <c r="N86" t="str">
        <v/>
      </c>
      <c r="O86" t="str">
        <v/>
      </c>
    </row>
    <row r="87">
      <c r="A87" t="str">
        <v/>
      </c>
      <c r="B87" t="str">
        <v/>
      </c>
      <c r="C87" t="str">
        <v/>
      </c>
      <c r="D87" t="str">
        <v/>
      </c>
      <c r="E87" t="str">
        <v/>
      </c>
      <c r="F87" t="str">
        <v/>
      </c>
      <c r="G87" t="str">
        <v/>
      </c>
      <c r="H87" t="str">
        <v/>
      </c>
      <c r="I87" t="str">
        <f>IF(OR(F87="",E87="",D87=""),"",(IF(C87="SHORT",E87-F87,F87-E87))*D87-N(H87))</f>
        <v/>
      </c>
      <c r="J87" t="str">
        <f>IF(OR(G87="",F87="",E87="",D87=""),"",((IF(C87="SHORT",E87-F87,F87-E87))*D87-N(H87))/(ABS(E87-G87)*D87))</f>
        <v/>
      </c>
      <c r="K87" t="str">
        <v/>
      </c>
      <c r="L87" t="str">
        <v/>
      </c>
      <c r="M87" t="str">
        <v/>
      </c>
      <c r="N87" t="str">
        <v/>
      </c>
      <c r="O87" t="str">
        <v/>
      </c>
    </row>
    <row r="88">
      <c r="A88" t="str">
        <v/>
      </c>
      <c r="B88" t="str">
        <v/>
      </c>
      <c r="C88" t="str">
        <v/>
      </c>
      <c r="D88" t="str">
        <v/>
      </c>
      <c r="E88" t="str">
        <v/>
      </c>
      <c r="F88" t="str">
        <v/>
      </c>
      <c r="G88" t="str">
        <v/>
      </c>
      <c r="H88" t="str">
        <v/>
      </c>
      <c r="I88" t="str">
        <f>IF(OR(F88="",E88="",D88=""),"",(IF(C88="SHORT",E88-F88,F88-E88))*D88-N(H88))</f>
        <v/>
      </c>
      <c r="J88" t="str">
        <f>IF(OR(G88="",F88="",E88="",D88=""),"",((IF(C88="SHORT",E88-F88,F88-E88))*D88-N(H88))/(ABS(E88-G88)*D88))</f>
        <v/>
      </c>
      <c r="K88" t="str">
        <v/>
      </c>
      <c r="L88" t="str">
        <v/>
      </c>
      <c r="M88" t="str">
        <v/>
      </c>
      <c r="N88" t="str">
        <v/>
      </c>
      <c r="O88" t="str">
        <v/>
      </c>
    </row>
    <row r="89">
      <c r="A89" t="str">
        <v/>
      </c>
      <c r="B89" t="str">
        <v/>
      </c>
      <c r="C89" t="str">
        <v/>
      </c>
      <c r="D89" t="str">
        <v/>
      </c>
      <c r="E89" t="str">
        <v/>
      </c>
      <c r="F89" t="str">
        <v/>
      </c>
      <c r="G89" t="str">
        <v/>
      </c>
      <c r="H89" t="str">
        <v/>
      </c>
      <c r="I89" t="str">
        <f>IF(OR(F89="",E89="",D89=""),"",(IF(C89="SHORT",E89-F89,F89-E89))*D89-N(H89))</f>
        <v/>
      </c>
      <c r="J89" t="str">
        <f>IF(OR(G89="",F89="",E89="",D89=""),"",((IF(C89="SHORT",E89-F89,F89-E89))*D89-N(H89))/(ABS(E89-G89)*D89))</f>
        <v/>
      </c>
      <c r="K89" t="str">
        <v/>
      </c>
      <c r="L89" t="str">
        <v/>
      </c>
      <c r="M89" t="str">
        <v/>
      </c>
      <c r="N89" t="str">
        <v/>
      </c>
      <c r="O89" t="str">
        <v/>
      </c>
    </row>
    <row r="90">
      <c r="A90" t="str">
        <v/>
      </c>
      <c r="B90" t="str">
        <v/>
      </c>
      <c r="C90" t="str">
        <v/>
      </c>
      <c r="D90" t="str">
        <v/>
      </c>
      <c r="E90" t="str">
        <v/>
      </c>
      <c r="F90" t="str">
        <v/>
      </c>
      <c r="G90" t="str">
        <v/>
      </c>
      <c r="H90" t="str">
        <v/>
      </c>
      <c r="I90" t="str">
        <f>IF(OR(F90="",E90="",D90=""),"",(IF(C90="SHORT",E90-F90,F90-E90))*D90-N(H90))</f>
        <v/>
      </c>
      <c r="J90" t="str">
        <f>IF(OR(G90="",F90="",E90="",D90=""),"",((IF(C90="SHORT",E90-F90,F90-E90))*D90-N(H90))/(ABS(E90-G90)*D90))</f>
        <v/>
      </c>
      <c r="K90" t="str">
        <v/>
      </c>
      <c r="L90" t="str">
        <v/>
      </c>
      <c r="M90" t="str">
        <v/>
      </c>
      <c r="N90" t="str">
        <v/>
      </c>
      <c r="O90" t="str">
        <v/>
      </c>
    </row>
    <row r="91">
      <c r="A91" t="str">
        <v/>
      </c>
      <c r="B91" t="str">
        <v/>
      </c>
      <c r="C91" t="str">
        <v/>
      </c>
      <c r="D91" t="str">
        <v/>
      </c>
      <c r="E91" t="str">
        <v/>
      </c>
      <c r="F91" t="str">
        <v/>
      </c>
      <c r="G91" t="str">
        <v/>
      </c>
      <c r="H91" t="str">
        <v/>
      </c>
      <c r="I91" t="str">
        <f>IF(OR(F91="",E91="",D91=""),"",(IF(C91="SHORT",E91-F91,F91-E91))*D91-N(H91))</f>
        <v/>
      </c>
      <c r="J91" t="str">
        <f>IF(OR(G91="",F91="",E91="",D91=""),"",((IF(C91="SHORT",E91-F91,F91-E91))*D91-N(H91))/(ABS(E91-G91)*D91))</f>
        <v/>
      </c>
      <c r="K91" t="str">
        <v/>
      </c>
      <c r="L91" t="str">
        <v/>
      </c>
      <c r="M91" t="str">
        <v/>
      </c>
      <c r="N91" t="str">
        <v/>
      </c>
      <c r="O91" t="str">
        <v/>
      </c>
    </row>
    <row r="92">
      <c r="A92" t="str">
        <v/>
      </c>
      <c r="B92" t="str">
        <v/>
      </c>
      <c r="C92" t="str">
        <v/>
      </c>
      <c r="D92" t="str">
        <v/>
      </c>
      <c r="E92" t="str">
        <v/>
      </c>
      <c r="F92" t="str">
        <v/>
      </c>
      <c r="G92" t="str">
        <v/>
      </c>
      <c r="H92" t="str">
        <v/>
      </c>
      <c r="I92" t="str">
        <f>IF(OR(F92="",E92="",D92=""),"",(IF(C92="SHORT",E92-F92,F92-E92))*D92-N(H92))</f>
        <v/>
      </c>
      <c r="J92" t="str">
        <f>IF(OR(G92="",F92="",E92="",D92=""),"",((IF(C92="SHORT",E92-F92,F92-E92))*D92-N(H92))/(ABS(E92-G92)*D92))</f>
        <v/>
      </c>
      <c r="K92" t="str">
        <v/>
      </c>
      <c r="L92" t="str">
        <v/>
      </c>
      <c r="M92" t="str">
        <v/>
      </c>
      <c r="N92" t="str">
        <v/>
      </c>
      <c r="O92" t="str">
        <v/>
      </c>
    </row>
    <row r="93">
      <c r="A93" t="str">
        <v/>
      </c>
      <c r="B93" t="str">
        <v/>
      </c>
      <c r="C93" t="str">
        <v/>
      </c>
      <c r="D93" t="str">
        <v/>
      </c>
      <c r="E93" t="str">
        <v/>
      </c>
      <c r="F93" t="str">
        <v/>
      </c>
      <c r="G93" t="str">
        <v/>
      </c>
      <c r="H93" t="str">
        <v/>
      </c>
      <c r="I93" t="str">
        <f>IF(OR(F93="",E93="",D93=""),"",(IF(C93="SHORT",E93-F93,F93-E93))*D93-N(H93))</f>
        <v/>
      </c>
      <c r="J93" t="str">
        <f>IF(OR(G93="",F93="",E93="",D93=""),"",((IF(C93="SHORT",E93-F93,F93-E93))*D93-N(H93))/(ABS(E93-G93)*D93))</f>
        <v/>
      </c>
      <c r="K93" t="str">
        <v/>
      </c>
      <c r="L93" t="str">
        <v/>
      </c>
      <c r="M93" t="str">
        <v/>
      </c>
      <c r="N93" t="str">
        <v/>
      </c>
      <c r="O93" t="str">
        <v/>
      </c>
    </row>
    <row r="94">
      <c r="A94" t="str">
        <v/>
      </c>
      <c r="B94" t="str">
        <v/>
      </c>
      <c r="C94" t="str">
        <v/>
      </c>
      <c r="D94" t="str">
        <v/>
      </c>
      <c r="E94" t="str">
        <v/>
      </c>
      <c r="F94" t="str">
        <v/>
      </c>
      <c r="G94" t="str">
        <v/>
      </c>
      <c r="H94" t="str">
        <v/>
      </c>
      <c r="I94" t="str">
        <f>IF(OR(F94="",E94="",D94=""),"",(IF(C94="SHORT",E94-F94,F94-E94))*D94-N(H94))</f>
        <v/>
      </c>
      <c r="J94" t="str">
        <f>IF(OR(G94="",F94="",E94="",D94=""),"",((IF(C94="SHORT",E94-F94,F94-E94))*D94-N(H94))/(ABS(E94-G94)*D94))</f>
        <v/>
      </c>
      <c r="K94" t="str">
        <v/>
      </c>
      <c r="L94" t="str">
        <v/>
      </c>
      <c r="M94" t="str">
        <v/>
      </c>
      <c r="N94" t="str">
        <v/>
      </c>
      <c r="O94" t="str">
        <v/>
      </c>
    </row>
    <row r="95">
      <c r="A95" t="str">
        <v/>
      </c>
      <c r="B95" t="str">
        <v/>
      </c>
      <c r="C95" t="str">
        <v/>
      </c>
      <c r="D95" t="str">
        <v/>
      </c>
      <c r="E95" t="str">
        <v/>
      </c>
      <c r="F95" t="str">
        <v/>
      </c>
      <c r="G95" t="str">
        <v/>
      </c>
      <c r="H95" t="str">
        <v/>
      </c>
      <c r="I95" t="str">
        <f>IF(OR(F95="",E95="",D95=""),"",(IF(C95="SHORT",E95-F95,F95-E95))*D95-N(H95))</f>
        <v/>
      </c>
      <c r="J95" t="str">
        <f>IF(OR(G95="",F95="",E95="",D95=""),"",((IF(C95="SHORT",E95-F95,F95-E95))*D95-N(H95))/(ABS(E95-G95)*D95))</f>
        <v/>
      </c>
      <c r="K95" t="str">
        <v/>
      </c>
      <c r="L95" t="str">
        <v/>
      </c>
      <c r="M95" t="str">
        <v/>
      </c>
      <c r="N95" t="str">
        <v/>
      </c>
      <c r="O95" t="str">
        <v/>
      </c>
    </row>
    <row r="96">
      <c r="A96" t="str">
        <v/>
      </c>
      <c r="B96" t="str">
        <v/>
      </c>
      <c r="C96" t="str">
        <v/>
      </c>
      <c r="D96" t="str">
        <v/>
      </c>
      <c r="E96" t="str">
        <v/>
      </c>
      <c r="F96" t="str">
        <v/>
      </c>
      <c r="G96" t="str">
        <v/>
      </c>
      <c r="H96" t="str">
        <v/>
      </c>
      <c r="I96" t="str">
        <f>IF(OR(F96="",E96="",D96=""),"",(IF(C96="SHORT",E96-F96,F96-E96))*D96-N(H96))</f>
        <v/>
      </c>
      <c r="J96" t="str">
        <f>IF(OR(G96="",F96="",E96="",D96=""),"",((IF(C96="SHORT",E96-F96,F96-E96))*D96-N(H96))/(ABS(E96-G96)*D96))</f>
        <v/>
      </c>
      <c r="K96" t="str">
        <v/>
      </c>
      <c r="L96" t="str">
        <v/>
      </c>
      <c r="M96" t="str">
        <v/>
      </c>
      <c r="N96" t="str">
        <v/>
      </c>
      <c r="O96" t="str">
        <v/>
      </c>
    </row>
    <row r="97">
      <c r="A97" t="str">
        <v/>
      </c>
      <c r="B97" t="str">
        <v/>
      </c>
      <c r="C97" t="str">
        <v/>
      </c>
      <c r="D97" t="str">
        <v/>
      </c>
      <c r="E97" t="str">
        <v/>
      </c>
      <c r="F97" t="str">
        <v/>
      </c>
      <c r="G97" t="str">
        <v/>
      </c>
      <c r="H97" t="str">
        <v/>
      </c>
      <c r="I97" t="str">
        <f>IF(OR(F97="",E97="",D97=""),"",(IF(C97="SHORT",E97-F97,F97-E97))*D97-N(H97))</f>
        <v/>
      </c>
      <c r="J97" t="str">
        <f>IF(OR(G97="",F97="",E97="",D97=""),"",((IF(C97="SHORT",E97-F97,F97-E97))*D97-N(H97))/(ABS(E97-G97)*D97))</f>
        <v/>
      </c>
      <c r="K97" t="str">
        <v/>
      </c>
      <c r="L97" t="str">
        <v/>
      </c>
      <c r="M97" t="str">
        <v/>
      </c>
      <c r="N97" t="str">
        <v/>
      </c>
      <c r="O97" t="str">
        <v/>
      </c>
    </row>
    <row r="98">
      <c r="A98" t="str">
        <v/>
      </c>
      <c r="B98" t="str">
        <v/>
      </c>
      <c r="C98" t="str">
        <v/>
      </c>
      <c r="D98" t="str">
        <v/>
      </c>
      <c r="E98" t="str">
        <v/>
      </c>
      <c r="F98" t="str">
        <v/>
      </c>
      <c r="G98" t="str">
        <v/>
      </c>
      <c r="H98" t="str">
        <v/>
      </c>
      <c r="I98" t="str">
        <f>IF(OR(F98="",E98="",D98=""),"",(IF(C98="SHORT",E98-F98,F98-E98))*D98-N(H98))</f>
        <v/>
      </c>
      <c r="J98" t="str">
        <f>IF(OR(G98="",F98="",E98="",D98=""),"",((IF(C98="SHORT",E98-F98,F98-E98))*D98-N(H98))/(ABS(E98-G98)*D98))</f>
        <v/>
      </c>
      <c r="K98" t="str">
        <v/>
      </c>
      <c r="L98" t="str">
        <v/>
      </c>
      <c r="M98" t="str">
        <v/>
      </c>
      <c r="N98" t="str">
        <v/>
      </c>
      <c r="O98" t="str">
        <v/>
      </c>
    </row>
    <row r="99">
      <c r="A99" t="str">
        <v/>
      </c>
      <c r="B99" t="str">
        <v/>
      </c>
      <c r="C99" t="str">
        <v/>
      </c>
      <c r="D99" t="str">
        <v/>
      </c>
      <c r="E99" t="str">
        <v/>
      </c>
      <c r="F99" t="str">
        <v/>
      </c>
      <c r="G99" t="str">
        <v/>
      </c>
      <c r="H99" t="str">
        <v/>
      </c>
      <c r="I99" t="str">
        <f>IF(OR(F99="",E99="",D99=""),"",(IF(C99="SHORT",E99-F99,F99-E99))*D99-N(H99))</f>
        <v/>
      </c>
      <c r="J99" t="str">
        <f>IF(OR(G99="",F99="",E99="",D99=""),"",((IF(C99="SHORT",E99-F99,F99-E99))*D99-N(H99))/(ABS(E99-G99)*D99))</f>
        <v/>
      </c>
      <c r="K99" t="str">
        <v/>
      </c>
      <c r="L99" t="str">
        <v/>
      </c>
      <c r="M99" t="str">
        <v/>
      </c>
      <c r="N99" t="str">
        <v/>
      </c>
      <c r="O99" t="str">
        <v/>
      </c>
    </row>
    <row r="100">
      <c r="A100" t="str">
        <v/>
      </c>
      <c r="B100" t="str">
        <v/>
      </c>
      <c r="C100" t="str">
        <v/>
      </c>
      <c r="D100" t="str">
        <v/>
      </c>
      <c r="E100" t="str">
        <v/>
      </c>
      <c r="F100" t="str">
        <v/>
      </c>
      <c r="G100" t="str">
        <v/>
      </c>
      <c r="H100" t="str">
        <v/>
      </c>
      <c r="I100" t="str">
        <f>IF(OR(F100="",E100="",D100=""),"",(IF(C100="SHORT",E100-F100,F100-E100))*D100-N(H100))</f>
        <v/>
      </c>
      <c r="J100" t="str">
        <f>IF(OR(G100="",F100="",E100="",D100=""),"",((IF(C100="SHORT",E100-F100,F100-E100))*D100-N(H100))/(ABS(E100-G100)*D100))</f>
        <v/>
      </c>
      <c r="K100" t="str">
        <v/>
      </c>
      <c r="L100" t="str">
        <v/>
      </c>
      <c r="M100" t="str">
        <v/>
      </c>
      <c r="N100" t="str">
        <v/>
      </c>
      <c r="O100" t="str">
        <v/>
      </c>
    </row>
    <row r="101">
      <c r="A101" t="str">
        <v/>
      </c>
      <c r="B101" t="str">
        <v/>
      </c>
      <c r="C101" t="str">
        <v/>
      </c>
      <c r="D101" t="str">
        <v/>
      </c>
      <c r="E101" t="str">
        <v/>
      </c>
      <c r="F101" t="str">
        <v/>
      </c>
      <c r="G101" t="str">
        <v/>
      </c>
      <c r="H101" t="str">
        <v/>
      </c>
      <c r="I101" t="str">
        <f>IF(OR(F101="",E101="",D101=""),"",(IF(C101="SHORT",E101-F101,F101-E101))*D101-N(H101))</f>
        <v/>
      </c>
      <c r="J101" t="str">
        <f>IF(OR(G101="",F101="",E101="",D101=""),"",((IF(C101="SHORT",E101-F101,F101-E101))*D101-N(H101))/(ABS(E101-G101)*D101))</f>
        <v/>
      </c>
      <c r="K101" t="str">
        <v/>
      </c>
      <c r="L101" t="str">
        <v/>
      </c>
      <c r="M101" t="str">
        <v/>
      </c>
      <c r="N101" t="str">
        <v/>
      </c>
      <c r="O101" t="str">
        <v/>
      </c>
    </row>
    <row r="102">
      <c r="A102" t="str">
        <v/>
      </c>
      <c r="B102" t="str">
        <v/>
      </c>
      <c r="C102" t="str">
        <v/>
      </c>
      <c r="D102" t="str">
        <v/>
      </c>
      <c r="E102" t="str">
        <v/>
      </c>
      <c r="F102" t="str">
        <v/>
      </c>
      <c r="G102" t="str">
        <v/>
      </c>
      <c r="H102" t="str">
        <v/>
      </c>
      <c r="I102" t="str">
        <f>IF(OR(F102="",E102="",D102=""),"",(IF(C102="SHORT",E102-F102,F102-E102))*D102-N(H102))</f>
        <v/>
      </c>
      <c r="J102" t="str">
        <f>IF(OR(G102="",F102="",E102="",D102=""),"",((IF(C102="SHORT",E102-F102,F102-E102))*D102-N(H102))/(ABS(E102-G102)*D102))</f>
        <v/>
      </c>
      <c r="K102" t="str">
        <v/>
      </c>
      <c r="L102" t="str">
        <v/>
      </c>
      <c r="M102" t="str">
        <v/>
      </c>
      <c r="N102" t="str">
        <v/>
      </c>
      <c r="O102" t="str">
        <v/>
      </c>
    </row>
    <row r="103">
      <c r="A103" t="str">
        <v/>
      </c>
      <c r="B103" t="str">
        <v/>
      </c>
      <c r="C103" t="str">
        <v/>
      </c>
      <c r="D103" t="str">
        <v/>
      </c>
      <c r="E103" t="str">
        <v/>
      </c>
      <c r="F103" t="str">
        <v/>
      </c>
      <c r="G103" t="str">
        <v/>
      </c>
      <c r="H103" t="str">
        <v/>
      </c>
      <c r="I103" t="str">
        <f>IF(OR(F103="",E103="",D103=""),"",(IF(C103="SHORT",E103-F103,F103-E103))*D103-N(H103))</f>
        <v/>
      </c>
      <c r="J103" t="str">
        <f>IF(OR(G103="",F103="",E103="",D103=""),"",((IF(C103="SHORT",E103-F103,F103-E103))*D103-N(H103))/(ABS(E103-G103)*D103))</f>
        <v/>
      </c>
      <c r="K103" t="str">
        <v/>
      </c>
      <c r="L103" t="str">
        <v/>
      </c>
      <c r="M103" t="str">
        <v/>
      </c>
      <c r="N103" t="str">
        <v/>
      </c>
      <c r="O103" t="str">
        <v/>
      </c>
    </row>
    <row r="104">
      <c r="A104" t="str">
        <v/>
      </c>
      <c r="B104" t="str">
        <v/>
      </c>
      <c r="C104" t="str">
        <v/>
      </c>
      <c r="D104" t="str">
        <v/>
      </c>
      <c r="E104" t="str">
        <v/>
      </c>
      <c r="F104" t="str">
        <v/>
      </c>
      <c r="G104" t="str">
        <v/>
      </c>
      <c r="H104" t="str">
        <v/>
      </c>
      <c r="I104" t="str">
        <f>IF(OR(F104="",E104="",D104=""),"",(IF(C104="SHORT",E104-F104,F104-E104))*D104-N(H104))</f>
        <v/>
      </c>
      <c r="J104" t="str">
        <f>IF(OR(G104="",F104="",E104="",D104=""),"",((IF(C104="SHORT",E104-F104,F104-E104))*D104-N(H104))/(ABS(E104-G104)*D104))</f>
        <v/>
      </c>
      <c r="K104" t="str">
        <v/>
      </c>
      <c r="L104" t="str">
        <v/>
      </c>
      <c r="M104" t="str">
        <v/>
      </c>
      <c r="N104" t="str">
        <v/>
      </c>
      <c r="O104" t="str">
        <v/>
      </c>
    </row>
    <row r="105">
      <c r="A105" t="str">
        <v/>
      </c>
      <c r="B105" t="str">
        <v/>
      </c>
      <c r="C105" t="str">
        <v/>
      </c>
      <c r="D105" t="str">
        <v/>
      </c>
      <c r="E105" t="str">
        <v/>
      </c>
      <c r="F105" t="str">
        <v/>
      </c>
      <c r="G105" t="str">
        <v/>
      </c>
      <c r="H105" t="str">
        <v/>
      </c>
      <c r="I105" t="str">
        <f>IF(OR(F105="",E105="",D105=""),"",(IF(C105="SHORT",E105-F105,F105-E105))*D105-N(H105))</f>
        <v/>
      </c>
      <c r="J105" t="str">
        <f>IF(OR(G105="",F105="",E105="",D105=""),"",((IF(C105="SHORT",E105-F105,F105-E105))*D105-N(H105))/(ABS(E105-G105)*D105))</f>
        <v/>
      </c>
      <c r="K105" t="str">
        <v/>
      </c>
      <c r="L105" t="str">
        <v/>
      </c>
      <c r="M105" t="str">
        <v/>
      </c>
      <c r="N105" t="str">
        <v/>
      </c>
      <c r="O105" t="str">
        <v/>
      </c>
    </row>
    <row r="106">
      <c r="A106" t="str">
        <v/>
      </c>
      <c r="B106" t="str">
        <v/>
      </c>
      <c r="C106" t="str">
        <v/>
      </c>
      <c r="D106" t="str">
        <v/>
      </c>
      <c r="E106" t="str">
        <v/>
      </c>
      <c r="F106" t="str">
        <v/>
      </c>
      <c r="G106" t="str">
        <v/>
      </c>
      <c r="H106" t="str">
        <v/>
      </c>
      <c r="I106" t="str">
        <f>IF(OR(F106="",E106="",D106=""),"",(IF(C106="SHORT",E106-F106,F106-E106))*D106-N(H106))</f>
        <v/>
      </c>
      <c r="J106" t="str">
        <f>IF(OR(G106="",F106="",E106="",D106=""),"",((IF(C106="SHORT",E106-F106,F106-E106))*D106-N(H106))/(ABS(E106-G106)*D106))</f>
        <v/>
      </c>
      <c r="K106" t="str">
        <v/>
      </c>
      <c r="L106" t="str">
        <v/>
      </c>
      <c r="M106" t="str">
        <v/>
      </c>
      <c r="N106" t="str">
        <v/>
      </c>
      <c r="O106" t="str">
        <v/>
      </c>
    </row>
    <row r="107">
      <c r="A107" t="str">
        <v/>
      </c>
      <c r="B107" t="str">
        <v/>
      </c>
      <c r="C107" t="str">
        <v/>
      </c>
      <c r="D107" t="str">
        <v/>
      </c>
      <c r="E107" t="str">
        <v/>
      </c>
      <c r="F107" t="str">
        <v/>
      </c>
      <c r="G107" t="str">
        <v/>
      </c>
      <c r="H107" t="str">
        <v/>
      </c>
      <c r="I107" t="str">
        <f>IF(OR(F107="",E107="",D107=""),"",(IF(C107="SHORT",E107-F107,F107-E107))*D107-N(H107))</f>
        <v/>
      </c>
      <c r="J107" t="str">
        <f>IF(OR(G107="",F107="",E107="",D107=""),"",((IF(C107="SHORT",E107-F107,F107-E107))*D107-N(H107))/(ABS(E107-G107)*D107))</f>
        <v/>
      </c>
      <c r="K107" t="str">
        <v/>
      </c>
      <c r="L107" t="str">
        <v/>
      </c>
      <c r="M107" t="str">
        <v/>
      </c>
      <c r="N107" t="str">
        <v/>
      </c>
      <c r="O107" t="str">
        <v/>
      </c>
    </row>
    <row r="108">
      <c r="A108" t="str">
        <v/>
      </c>
      <c r="B108" t="str">
        <v/>
      </c>
      <c r="C108" t="str">
        <v/>
      </c>
      <c r="D108" t="str">
        <v/>
      </c>
      <c r="E108" t="str">
        <v/>
      </c>
      <c r="F108" t="str">
        <v/>
      </c>
      <c r="G108" t="str">
        <v/>
      </c>
      <c r="H108" t="str">
        <v/>
      </c>
      <c r="I108" t="str">
        <f>IF(OR(F108="",E108="",D108=""),"",(IF(C108="SHORT",E108-F108,F108-E108))*D108-N(H108))</f>
        <v/>
      </c>
      <c r="J108" t="str">
        <f>IF(OR(G108="",F108="",E108="",D108=""),"",((IF(C108="SHORT",E108-F108,F108-E108))*D108-N(H108))/(ABS(E108-G108)*D108))</f>
        <v/>
      </c>
      <c r="K108" t="str">
        <v/>
      </c>
      <c r="L108" t="str">
        <v/>
      </c>
      <c r="M108" t="str">
        <v/>
      </c>
      <c r="N108" t="str">
        <v/>
      </c>
      <c r="O108" t="str">
        <v/>
      </c>
    </row>
    <row r="109">
      <c r="A109" t="str">
        <v/>
      </c>
      <c r="B109" t="str">
        <v/>
      </c>
      <c r="C109" t="str">
        <v/>
      </c>
      <c r="D109" t="str">
        <v/>
      </c>
      <c r="E109" t="str">
        <v/>
      </c>
      <c r="F109" t="str">
        <v/>
      </c>
      <c r="G109" t="str">
        <v/>
      </c>
      <c r="H109" t="str">
        <v/>
      </c>
      <c r="I109" t="str">
        <f>IF(OR(F109="",E109="",D109=""),"",(IF(C109="SHORT",E109-F109,F109-E109))*D109-N(H109))</f>
        <v/>
      </c>
      <c r="J109" t="str">
        <f>IF(OR(G109="",F109="",E109="",D109=""),"",((IF(C109="SHORT",E109-F109,F109-E109))*D109-N(H109))/(ABS(E109-G109)*D109))</f>
        <v/>
      </c>
      <c r="K109" t="str">
        <v/>
      </c>
      <c r="L109" t="str">
        <v/>
      </c>
      <c r="M109" t="str">
        <v/>
      </c>
      <c r="N109" t="str">
        <v/>
      </c>
      <c r="O109" t="str">
        <v/>
      </c>
    </row>
    <row r="110">
      <c r="A110" t="str">
        <v/>
      </c>
      <c r="B110" t="str">
        <v/>
      </c>
      <c r="C110" t="str">
        <v/>
      </c>
      <c r="D110" t="str">
        <v/>
      </c>
      <c r="E110" t="str">
        <v/>
      </c>
      <c r="F110" t="str">
        <v/>
      </c>
      <c r="G110" t="str">
        <v/>
      </c>
      <c r="H110" t="str">
        <v/>
      </c>
      <c r="I110" t="str">
        <f>IF(OR(F110="",E110="",D110=""),"",(IF(C110="SHORT",E110-F110,F110-E110))*D110-N(H110))</f>
        <v/>
      </c>
      <c r="J110" t="str">
        <f>IF(OR(G110="",F110="",E110="",D110=""),"",((IF(C110="SHORT",E110-F110,F110-E110))*D110-N(H110))/(ABS(E110-G110)*D110))</f>
        <v/>
      </c>
      <c r="K110" t="str">
        <v/>
      </c>
      <c r="L110" t="str">
        <v/>
      </c>
      <c r="M110" t="str">
        <v/>
      </c>
      <c r="N110" t="str">
        <v/>
      </c>
      <c r="O110" t="str">
        <v/>
      </c>
    </row>
    <row r="111">
      <c r="A111" t="str">
        <v/>
      </c>
      <c r="B111" t="str">
        <v/>
      </c>
      <c r="C111" t="str">
        <v/>
      </c>
      <c r="D111" t="str">
        <v/>
      </c>
      <c r="E111" t="str">
        <v/>
      </c>
      <c r="F111" t="str">
        <v/>
      </c>
      <c r="G111" t="str">
        <v/>
      </c>
      <c r="H111" t="str">
        <v/>
      </c>
      <c r="I111" t="str">
        <f>IF(OR(F111="",E111="",D111=""),"",(IF(C111="SHORT",E111-F111,F111-E111))*D111-N(H111))</f>
        <v/>
      </c>
      <c r="J111" t="str">
        <f>IF(OR(G111="",F111="",E111="",D111=""),"",((IF(C111="SHORT",E111-F111,F111-E111))*D111-N(H111))/(ABS(E111-G111)*D111))</f>
        <v/>
      </c>
      <c r="K111" t="str">
        <v/>
      </c>
      <c r="L111" t="str">
        <v/>
      </c>
      <c r="M111" t="str">
        <v/>
      </c>
      <c r="N111" t="str">
        <v/>
      </c>
      <c r="O111" t="str">
        <v/>
      </c>
    </row>
    <row r="112">
      <c r="A112" t="str">
        <v/>
      </c>
      <c r="B112" t="str">
        <v/>
      </c>
      <c r="C112" t="str">
        <v/>
      </c>
      <c r="D112" t="str">
        <v/>
      </c>
      <c r="E112" t="str">
        <v/>
      </c>
      <c r="F112" t="str">
        <v/>
      </c>
      <c r="G112" t="str">
        <v/>
      </c>
      <c r="H112" t="str">
        <v/>
      </c>
      <c r="I112" t="str">
        <f>IF(OR(F112="",E112="",D112=""),"",(IF(C112="SHORT",E112-F112,F112-E112))*D112-N(H112))</f>
        <v/>
      </c>
      <c r="J112" t="str">
        <f>IF(OR(G112="",F112="",E112="",D112=""),"",((IF(C112="SHORT",E112-F112,F112-E112))*D112-N(H112))/(ABS(E112-G112)*D112))</f>
        <v/>
      </c>
      <c r="K112" t="str">
        <v/>
      </c>
      <c r="L112" t="str">
        <v/>
      </c>
      <c r="M112" t="str">
        <v/>
      </c>
      <c r="N112" t="str">
        <v/>
      </c>
      <c r="O112" t="str">
        <v/>
      </c>
    </row>
    <row r="113">
      <c r="A113" t="str">
        <v/>
      </c>
      <c r="B113" t="str">
        <v/>
      </c>
      <c r="C113" t="str">
        <v/>
      </c>
      <c r="D113" t="str">
        <v/>
      </c>
      <c r="E113" t="str">
        <v/>
      </c>
      <c r="F113" t="str">
        <v/>
      </c>
      <c r="G113" t="str">
        <v/>
      </c>
      <c r="H113" t="str">
        <v/>
      </c>
      <c r="I113" t="str">
        <f>IF(OR(F113="",E113="",D113=""),"",(IF(C113="SHORT",E113-F113,F113-E113))*D113-N(H113))</f>
        <v/>
      </c>
      <c r="J113" t="str">
        <f>IF(OR(G113="",F113="",E113="",D113=""),"",((IF(C113="SHORT",E113-F113,F113-E113))*D113-N(H113))/(ABS(E113-G113)*D113))</f>
        <v/>
      </c>
      <c r="K113" t="str">
        <v/>
      </c>
      <c r="L113" t="str">
        <v/>
      </c>
      <c r="M113" t="str">
        <v/>
      </c>
      <c r="N113" t="str">
        <v/>
      </c>
      <c r="O113" t="str">
        <v/>
      </c>
    </row>
    <row r="114">
      <c r="A114" t="str">
        <v/>
      </c>
      <c r="B114" t="str">
        <v/>
      </c>
      <c r="C114" t="str">
        <v/>
      </c>
      <c r="D114" t="str">
        <v/>
      </c>
      <c r="E114" t="str">
        <v/>
      </c>
      <c r="F114" t="str">
        <v/>
      </c>
      <c r="G114" t="str">
        <v/>
      </c>
      <c r="H114" t="str">
        <v/>
      </c>
      <c r="I114" t="str">
        <f>IF(OR(F114="",E114="",D114=""),"",(IF(C114="SHORT",E114-F114,F114-E114))*D114-N(H114))</f>
        <v/>
      </c>
      <c r="J114" t="str">
        <f>IF(OR(G114="",F114="",E114="",D114=""),"",((IF(C114="SHORT",E114-F114,F114-E114))*D114-N(H114))/(ABS(E114-G114)*D114))</f>
        <v/>
      </c>
      <c r="K114" t="str">
        <v/>
      </c>
      <c r="L114" t="str">
        <v/>
      </c>
      <c r="M114" t="str">
        <v/>
      </c>
      <c r="N114" t="str">
        <v/>
      </c>
      <c r="O114" t="str">
        <v/>
      </c>
    </row>
    <row r="115">
      <c r="A115" t="str">
        <v/>
      </c>
      <c r="B115" t="str">
        <v/>
      </c>
      <c r="C115" t="str">
        <v/>
      </c>
      <c r="D115" t="str">
        <v/>
      </c>
      <c r="E115" t="str">
        <v/>
      </c>
      <c r="F115" t="str">
        <v/>
      </c>
      <c r="G115" t="str">
        <v/>
      </c>
      <c r="H115" t="str">
        <v/>
      </c>
      <c r="I115" t="str">
        <f>IF(OR(F115="",E115="",D115=""),"",(IF(C115="SHORT",E115-F115,F115-E115))*D115-N(H115))</f>
        <v/>
      </c>
      <c r="J115" t="str">
        <f>IF(OR(G115="",F115="",E115="",D115=""),"",((IF(C115="SHORT",E115-F115,F115-E115))*D115-N(H115))/(ABS(E115-G115)*D115))</f>
        <v/>
      </c>
      <c r="K115" t="str">
        <v/>
      </c>
      <c r="L115" t="str">
        <v/>
      </c>
      <c r="M115" t="str">
        <v/>
      </c>
      <c r="N115" t="str">
        <v/>
      </c>
      <c r="O115" t="str">
        <v/>
      </c>
    </row>
    <row r="116">
      <c r="A116" t="str">
        <v/>
      </c>
      <c r="B116" t="str">
        <v/>
      </c>
      <c r="C116" t="str">
        <v/>
      </c>
      <c r="D116" t="str">
        <v/>
      </c>
      <c r="E116" t="str">
        <v/>
      </c>
      <c r="F116" t="str">
        <v/>
      </c>
      <c r="G116" t="str">
        <v/>
      </c>
      <c r="H116" t="str">
        <v/>
      </c>
      <c r="I116" t="str">
        <f>IF(OR(F116="",E116="",D116=""),"",(IF(C116="SHORT",E116-F116,F116-E116))*D116-N(H116))</f>
        <v/>
      </c>
      <c r="J116" t="str">
        <f>IF(OR(G116="",F116="",E116="",D116=""),"",((IF(C116="SHORT",E116-F116,F116-E116))*D116-N(H116))/(ABS(E116-G116)*D116))</f>
        <v/>
      </c>
      <c r="K116" t="str">
        <v/>
      </c>
      <c r="L116" t="str">
        <v/>
      </c>
      <c r="M116" t="str">
        <v/>
      </c>
      <c r="N116" t="str">
        <v/>
      </c>
      <c r="O116" t="str">
        <v/>
      </c>
    </row>
    <row r="117">
      <c r="A117" t="str">
        <v/>
      </c>
      <c r="B117" t="str">
        <v/>
      </c>
      <c r="C117" t="str">
        <v/>
      </c>
      <c r="D117" t="str">
        <v/>
      </c>
      <c r="E117" t="str">
        <v/>
      </c>
      <c r="F117" t="str">
        <v/>
      </c>
      <c r="G117" t="str">
        <v/>
      </c>
      <c r="H117" t="str">
        <v/>
      </c>
      <c r="I117" t="str">
        <f>IF(OR(F117="",E117="",D117=""),"",(IF(C117="SHORT",E117-F117,F117-E117))*D117-N(H117))</f>
        <v/>
      </c>
      <c r="J117" t="str">
        <f>IF(OR(G117="",F117="",E117="",D117=""),"",((IF(C117="SHORT",E117-F117,F117-E117))*D117-N(H117))/(ABS(E117-G117)*D117))</f>
        <v/>
      </c>
      <c r="K117" t="str">
        <v/>
      </c>
      <c r="L117" t="str">
        <v/>
      </c>
      <c r="M117" t="str">
        <v/>
      </c>
      <c r="N117" t="str">
        <v/>
      </c>
      <c r="O117" t="str">
        <v/>
      </c>
    </row>
    <row r="118">
      <c r="A118" t="str">
        <v/>
      </c>
      <c r="B118" t="str">
        <v/>
      </c>
      <c r="C118" t="str">
        <v/>
      </c>
      <c r="D118" t="str">
        <v/>
      </c>
      <c r="E118" t="str">
        <v/>
      </c>
      <c r="F118" t="str">
        <v/>
      </c>
      <c r="G118" t="str">
        <v/>
      </c>
      <c r="H118" t="str">
        <v/>
      </c>
      <c r="I118" t="str">
        <f>IF(OR(F118="",E118="",D118=""),"",(IF(C118="SHORT",E118-F118,F118-E118))*D118-N(H118))</f>
        <v/>
      </c>
      <c r="J118" t="str">
        <f>IF(OR(G118="",F118="",E118="",D118=""),"",((IF(C118="SHORT",E118-F118,F118-E118))*D118-N(H118))/(ABS(E118-G118)*D118))</f>
        <v/>
      </c>
      <c r="K118" t="str">
        <v/>
      </c>
      <c r="L118" t="str">
        <v/>
      </c>
      <c r="M118" t="str">
        <v/>
      </c>
      <c r="N118" t="str">
        <v/>
      </c>
      <c r="O118" t="str">
        <v/>
      </c>
    </row>
    <row r="119">
      <c r="A119" t="str">
        <v/>
      </c>
      <c r="B119" t="str">
        <v/>
      </c>
      <c r="C119" t="str">
        <v/>
      </c>
      <c r="D119" t="str">
        <v/>
      </c>
      <c r="E119" t="str">
        <v/>
      </c>
      <c r="F119" t="str">
        <v/>
      </c>
      <c r="G119" t="str">
        <v/>
      </c>
      <c r="H119" t="str">
        <v/>
      </c>
      <c r="I119" t="str">
        <f>IF(OR(F119="",E119="",D119=""),"",(IF(C119="SHORT",E119-F119,F119-E119))*D119-N(H119))</f>
        <v/>
      </c>
      <c r="J119" t="str">
        <f>IF(OR(G119="",F119="",E119="",D119=""),"",((IF(C119="SHORT",E119-F119,F119-E119))*D119-N(H119))/(ABS(E119-G119)*D119))</f>
        <v/>
      </c>
      <c r="K119" t="str">
        <v/>
      </c>
      <c r="L119" t="str">
        <v/>
      </c>
      <c r="M119" t="str">
        <v/>
      </c>
      <c r="N119" t="str">
        <v/>
      </c>
      <c r="O119" t="str">
        <v/>
      </c>
    </row>
    <row r="120">
      <c r="A120" t="str">
        <v/>
      </c>
      <c r="B120" t="str">
        <v/>
      </c>
      <c r="C120" t="str">
        <v/>
      </c>
      <c r="D120" t="str">
        <v/>
      </c>
      <c r="E120" t="str">
        <v/>
      </c>
      <c r="F120" t="str">
        <v/>
      </c>
      <c r="G120" t="str">
        <v/>
      </c>
      <c r="H120" t="str">
        <v/>
      </c>
      <c r="I120" t="str">
        <f>IF(OR(F120="",E120="",D120=""),"",(IF(C120="SHORT",E120-F120,F120-E120))*D120-N(H120))</f>
        <v/>
      </c>
      <c r="J120" t="str">
        <f>IF(OR(G120="",F120="",E120="",D120=""),"",((IF(C120="SHORT",E120-F120,F120-E120))*D120-N(H120))/(ABS(E120-G120)*D120))</f>
        <v/>
      </c>
      <c r="K120" t="str">
        <v/>
      </c>
      <c r="L120" t="str">
        <v/>
      </c>
      <c r="M120" t="str">
        <v/>
      </c>
      <c r="N120" t="str">
        <v/>
      </c>
      <c r="O120" t="str">
        <v/>
      </c>
    </row>
    <row r="121">
      <c r="A121" t="str">
        <v/>
      </c>
      <c r="B121" t="str">
        <v/>
      </c>
      <c r="C121" t="str">
        <v/>
      </c>
      <c r="D121" t="str">
        <v/>
      </c>
      <c r="E121" t="str">
        <v/>
      </c>
      <c r="F121" t="str">
        <v/>
      </c>
      <c r="G121" t="str">
        <v/>
      </c>
      <c r="H121" t="str">
        <v/>
      </c>
      <c r="I121" t="str">
        <f>IF(OR(F121="",E121="",D121=""),"",(IF(C121="SHORT",E121-F121,F121-E121))*D121-N(H121))</f>
        <v/>
      </c>
      <c r="J121" t="str">
        <f>IF(OR(G121="",F121="",E121="",D121=""),"",((IF(C121="SHORT",E121-F121,F121-E121))*D121-N(H121))/(ABS(E121-G121)*D121))</f>
        <v/>
      </c>
      <c r="K121" t="str">
        <v/>
      </c>
      <c r="L121" t="str">
        <v/>
      </c>
      <c r="M121" t="str">
        <v/>
      </c>
      <c r="N121" t="str">
        <v/>
      </c>
      <c r="O121" t="str">
        <v/>
      </c>
    </row>
    <row r="122">
      <c r="A122" t="str">
        <v/>
      </c>
      <c r="B122" t="str">
        <v/>
      </c>
      <c r="C122" t="str">
        <v/>
      </c>
      <c r="D122" t="str">
        <v/>
      </c>
      <c r="E122" t="str">
        <v/>
      </c>
      <c r="F122" t="str">
        <v/>
      </c>
      <c r="G122" t="str">
        <v/>
      </c>
      <c r="H122" t="str">
        <v/>
      </c>
      <c r="I122" t="str">
        <f>IF(OR(F122="",E122="",D122=""),"",(IF(C122="SHORT",E122-F122,F122-E122))*D122-N(H122))</f>
        <v/>
      </c>
      <c r="J122" t="str">
        <f>IF(OR(G122="",F122="",E122="",D122=""),"",((IF(C122="SHORT",E122-F122,F122-E122))*D122-N(H122))/(ABS(E122-G122)*D122))</f>
        <v/>
      </c>
      <c r="K122" t="str">
        <v/>
      </c>
      <c r="L122" t="str">
        <v/>
      </c>
      <c r="M122" t="str">
        <v/>
      </c>
      <c r="N122" t="str">
        <v/>
      </c>
      <c r="O122" t="str">
        <v/>
      </c>
    </row>
    <row r="123">
      <c r="A123" t="str">
        <v/>
      </c>
      <c r="B123" t="str">
        <v/>
      </c>
      <c r="C123" t="str">
        <v/>
      </c>
      <c r="D123" t="str">
        <v/>
      </c>
      <c r="E123" t="str">
        <v/>
      </c>
      <c r="F123" t="str">
        <v/>
      </c>
      <c r="G123" t="str">
        <v/>
      </c>
      <c r="H123" t="str">
        <v/>
      </c>
      <c r="I123" t="str">
        <f>IF(OR(F123="",E123="",D123=""),"",(IF(C123="SHORT",E123-F123,F123-E123))*D123-N(H123))</f>
        <v/>
      </c>
      <c r="J123" t="str">
        <f>IF(OR(G123="",F123="",E123="",D123=""),"",((IF(C123="SHORT",E123-F123,F123-E123))*D123-N(H123))/(ABS(E123-G123)*D123))</f>
        <v/>
      </c>
      <c r="K123" t="str">
        <v/>
      </c>
      <c r="L123" t="str">
        <v/>
      </c>
      <c r="M123" t="str">
        <v/>
      </c>
      <c r="N123" t="str">
        <v/>
      </c>
      <c r="O123" t="str">
        <v/>
      </c>
    </row>
    <row r="124">
      <c r="A124" t="str">
        <v/>
      </c>
      <c r="B124" t="str">
        <v/>
      </c>
      <c r="C124" t="str">
        <v/>
      </c>
      <c r="D124" t="str">
        <v/>
      </c>
      <c r="E124" t="str">
        <v/>
      </c>
      <c r="F124" t="str">
        <v/>
      </c>
      <c r="G124" t="str">
        <v/>
      </c>
      <c r="H124" t="str">
        <v/>
      </c>
      <c r="I124" t="str">
        <f>IF(OR(F124="",E124="",D124=""),"",(IF(C124="SHORT",E124-F124,F124-E124))*D124-N(H124))</f>
        <v/>
      </c>
      <c r="J124" t="str">
        <f>IF(OR(G124="",F124="",E124="",D124=""),"",((IF(C124="SHORT",E124-F124,F124-E124))*D124-N(H124))/(ABS(E124-G124)*D124))</f>
        <v/>
      </c>
      <c r="K124" t="str">
        <v/>
      </c>
      <c r="L124" t="str">
        <v/>
      </c>
      <c r="M124" t="str">
        <v/>
      </c>
      <c r="N124" t="str">
        <v/>
      </c>
      <c r="O124" t="str">
        <v/>
      </c>
    </row>
    <row r="125">
      <c r="A125" t="str">
        <v/>
      </c>
      <c r="B125" t="str">
        <v/>
      </c>
      <c r="C125" t="str">
        <v/>
      </c>
      <c r="D125" t="str">
        <v/>
      </c>
      <c r="E125" t="str">
        <v/>
      </c>
      <c r="F125" t="str">
        <v/>
      </c>
      <c r="G125" t="str">
        <v/>
      </c>
      <c r="H125" t="str">
        <v/>
      </c>
      <c r="I125" t="str">
        <f>IF(OR(F125="",E125="",D125=""),"",(IF(C125="SHORT",E125-F125,F125-E125))*D125-N(H125))</f>
        <v/>
      </c>
      <c r="J125" t="str">
        <f>IF(OR(G125="",F125="",E125="",D125=""),"",((IF(C125="SHORT",E125-F125,F125-E125))*D125-N(H125))/(ABS(E125-G125)*D125))</f>
        <v/>
      </c>
      <c r="K125" t="str">
        <v/>
      </c>
      <c r="L125" t="str">
        <v/>
      </c>
      <c r="M125" t="str">
        <v/>
      </c>
      <c r="N125" t="str">
        <v/>
      </c>
      <c r="O125" t="str">
        <v/>
      </c>
    </row>
    <row r="126">
      <c r="A126" t="str">
        <v/>
      </c>
      <c r="B126" t="str">
        <v/>
      </c>
      <c r="C126" t="str">
        <v/>
      </c>
      <c r="D126" t="str">
        <v/>
      </c>
      <c r="E126" t="str">
        <v/>
      </c>
      <c r="F126" t="str">
        <v/>
      </c>
      <c r="G126" t="str">
        <v/>
      </c>
      <c r="H126" t="str">
        <v/>
      </c>
      <c r="I126" t="str">
        <f>IF(OR(F126="",E126="",D126=""),"",(IF(C126="SHORT",E126-F126,F126-E126))*D126-N(H126))</f>
        <v/>
      </c>
      <c r="J126" t="str">
        <f>IF(OR(G126="",F126="",E126="",D126=""),"",((IF(C126="SHORT",E126-F126,F126-E126))*D126-N(H126))/(ABS(E126-G126)*D126))</f>
        <v/>
      </c>
      <c r="K126" t="str">
        <v/>
      </c>
      <c r="L126" t="str">
        <v/>
      </c>
      <c r="M126" t="str">
        <v/>
      </c>
      <c r="N126" t="str">
        <v/>
      </c>
      <c r="O126" t="str">
        <v/>
      </c>
    </row>
    <row r="127">
      <c r="A127" t="str">
        <v/>
      </c>
      <c r="B127" t="str">
        <v/>
      </c>
      <c r="C127" t="str">
        <v/>
      </c>
      <c r="D127" t="str">
        <v/>
      </c>
      <c r="E127" t="str">
        <v/>
      </c>
      <c r="F127" t="str">
        <v/>
      </c>
      <c r="G127" t="str">
        <v/>
      </c>
      <c r="H127" t="str">
        <v/>
      </c>
      <c r="I127" t="str">
        <f>IF(OR(F127="",E127="",D127=""),"",(IF(C127="SHORT",E127-F127,F127-E127))*D127-N(H127))</f>
        <v/>
      </c>
      <c r="J127" t="str">
        <f>IF(OR(G127="",F127="",E127="",D127=""),"",((IF(C127="SHORT",E127-F127,F127-E127))*D127-N(H127))/(ABS(E127-G127)*D127))</f>
        <v/>
      </c>
      <c r="K127" t="str">
        <v/>
      </c>
      <c r="L127" t="str">
        <v/>
      </c>
      <c r="M127" t="str">
        <v/>
      </c>
      <c r="N127" t="str">
        <v/>
      </c>
      <c r="O127" t="str">
        <v/>
      </c>
    </row>
    <row r="128">
      <c r="A128" t="str">
        <v/>
      </c>
      <c r="B128" t="str">
        <v/>
      </c>
      <c r="C128" t="str">
        <v/>
      </c>
      <c r="D128" t="str">
        <v/>
      </c>
      <c r="E128" t="str">
        <v/>
      </c>
      <c r="F128" t="str">
        <v/>
      </c>
      <c r="G128" t="str">
        <v/>
      </c>
      <c r="H128" t="str">
        <v/>
      </c>
      <c r="I128" t="str">
        <f>IF(OR(F128="",E128="",D128=""),"",(IF(C128="SHORT",E128-F128,F128-E128))*D128-N(H128))</f>
        <v/>
      </c>
      <c r="J128" t="str">
        <f>IF(OR(G128="",F128="",E128="",D128=""),"",((IF(C128="SHORT",E128-F128,F128-E128))*D128-N(H128))/(ABS(E128-G128)*D128))</f>
        <v/>
      </c>
      <c r="K128" t="str">
        <v/>
      </c>
      <c r="L128" t="str">
        <v/>
      </c>
      <c r="M128" t="str">
        <v/>
      </c>
      <c r="N128" t="str">
        <v/>
      </c>
      <c r="O128" t="str">
        <v/>
      </c>
    </row>
    <row r="129">
      <c r="A129" t="str">
        <v/>
      </c>
      <c r="B129" t="str">
        <v/>
      </c>
      <c r="C129" t="str">
        <v/>
      </c>
      <c r="D129" t="str">
        <v/>
      </c>
      <c r="E129" t="str">
        <v/>
      </c>
      <c r="F129" t="str">
        <v/>
      </c>
      <c r="G129" t="str">
        <v/>
      </c>
      <c r="H129" t="str">
        <v/>
      </c>
      <c r="I129" t="str">
        <f>IF(OR(F129="",E129="",D129=""),"",(IF(C129="SHORT",E129-F129,F129-E129))*D129-N(H129))</f>
        <v/>
      </c>
      <c r="J129" t="str">
        <f>IF(OR(G129="",F129="",E129="",D129=""),"",((IF(C129="SHORT",E129-F129,F129-E129))*D129-N(H129))/(ABS(E129-G129)*D129))</f>
        <v/>
      </c>
      <c r="K129" t="str">
        <v/>
      </c>
      <c r="L129" t="str">
        <v/>
      </c>
      <c r="M129" t="str">
        <v/>
      </c>
      <c r="N129" t="str">
        <v/>
      </c>
      <c r="O129" t="str">
        <v/>
      </c>
    </row>
    <row r="130">
      <c r="A130" t="str">
        <v/>
      </c>
      <c r="B130" t="str">
        <v/>
      </c>
      <c r="C130" t="str">
        <v/>
      </c>
      <c r="D130" t="str">
        <v/>
      </c>
      <c r="E130" t="str">
        <v/>
      </c>
      <c r="F130" t="str">
        <v/>
      </c>
      <c r="G130" t="str">
        <v/>
      </c>
      <c r="H130" t="str">
        <v/>
      </c>
      <c r="I130" t="str">
        <f>IF(OR(F130="",E130="",D130=""),"",(IF(C130="SHORT",E130-F130,F130-E130))*D130-N(H130))</f>
        <v/>
      </c>
      <c r="J130" t="str">
        <f>IF(OR(G130="",F130="",E130="",D130=""),"",((IF(C130="SHORT",E130-F130,F130-E130))*D130-N(H130))/(ABS(E130-G130)*D130))</f>
        <v/>
      </c>
      <c r="K130" t="str">
        <v/>
      </c>
      <c r="L130" t="str">
        <v/>
      </c>
      <c r="M130" t="str">
        <v/>
      </c>
      <c r="N130" t="str">
        <v/>
      </c>
      <c r="O130" t="str">
        <v/>
      </c>
    </row>
    <row r="131">
      <c r="A131" t="str">
        <v/>
      </c>
      <c r="B131" t="str">
        <v/>
      </c>
      <c r="C131" t="str">
        <v/>
      </c>
      <c r="D131" t="str">
        <v/>
      </c>
      <c r="E131" t="str">
        <v/>
      </c>
      <c r="F131" t="str">
        <v/>
      </c>
      <c r="G131" t="str">
        <v/>
      </c>
      <c r="H131" t="str">
        <v/>
      </c>
      <c r="I131" t="str">
        <f>IF(OR(F131="",E131="",D131=""),"",(IF(C131="SHORT",E131-F131,F131-E131))*D131-N(H131))</f>
        <v/>
      </c>
      <c r="J131" t="str">
        <f>IF(OR(G131="",F131="",E131="",D131=""),"",((IF(C131="SHORT",E131-F131,F131-E131))*D131-N(H131))/(ABS(E131-G131)*D131))</f>
        <v/>
      </c>
      <c r="K131" t="str">
        <v/>
      </c>
      <c r="L131" t="str">
        <v/>
      </c>
      <c r="M131" t="str">
        <v/>
      </c>
      <c r="N131" t="str">
        <v/>
      </c>
      <c r="O131" t="str">
        <v/>
      </c>
    </row>
    <row r="132">
      <c r="A132" t="str">
        <v/>
      </c>
      <c r="B132" t="str">
        <v/>
      </c>
      <c r="C132" t="str">
        <v/>
      </c>
      <c r="D132" t="str">
        <v/>
      </c>
      <c r="E132" t="str">
        <v/>
      </c>
      <c r="F132" t="str">
        <v/>
      </c>
      <c r="G132" t="str">
        <v/>
      </c>
      <c r="H132" t="str">
        <v/>
      </c>
      <c r="I132" t="str">
        <f>IF(OR(F132="",E132="",D132=""),"",(IF(C132="SHORT",E132-F132,F132-E132))*D132-N(H132))</f>
        <v/>
      </c>
      <c r="J132" t="str">
        <f>IF(OR(G132="",F132="",E132="",D132=""),"",((IF(C132="SHORT",E132-F132,F132-E132))*D132-N(H132))/(ABS(E132-G132)*D132))</f>
        <v/>
      </c>
      <c r="K132" t="str">
        <v/>
      </c>
      <c r="L132" t="str">
        <v/>
      </c>
      <c r="M132" t="str">
        <v/>
      </c>
      <c r="N132" t="str">
        <v/>
      </c>
      <c r="O132" t="str">
        <v/>
      </c>
    </row>
    <row r="133">
      <c r="A133" t="str">
        <v/>
      </c>
      <c r="B133" t="str">
        <v/>
      </c>
      <c r="C133" t="str">
        <v/>
      </c>
      <c r="D133" t="str">
        <v/>
      </c>
      <c r="E133" t="str">
        <v/>
      </c>
      <c r="F133" t="str">
        <v/>
      </c>
      <c r="G133" t="str">
        <v/>
      </c>
      <c r="H133" t="str">
        <v/>
      </c>
      <c r="I133" t="str">
        <f>IF(OR(F133="",E133="",D133=""),"",(IF(C133="SHORT",E133-F133,F133-E133))*D133-N(H133))</f>
        <v/>
      </c>
      <c r="J133" t="str">
        <f>IF(OR(G133="",F133="",E133="",D133=""),"",((IF(C133="SHORT",E133-F133,F133-E133))*D133-N(H133))/(ABS(E133-G133)*D133))</f>
        <v/>
      </c>
      <c r="K133" t="str">
        <v/>
      </c>
      <c r="L133" t="str">
        <v/>
      </c>
      <c r="M133" t="str">
        <v/>
      </c>
      <c r="N133" t="str">
        <v/>
      </c>
      <c r="O133" t="str">
        <v/>
      </c>
    </row>
    <row r="134">
      <c r="A134" t="str">
        <v/>
      </c>
      <c r="B134" t="str">
        <v/>
      </c>
      <c r="C134" t="str">
        <v/>
      </c>
      <c r="D134" t="str">
        <v/>
      </c>
      <c r="E134" t="str">
        <v/>
      </c>
      <c r="F134" t="str">
        <v/>
      </c>
      <c r="G134" t="str">
        <v/>
      </c>
      <c r="H134" t="str">
        <v/>
      </c>
      <c r="I134" t="str">
        <f>IF(OR(F134="",E134="",D134=""),"",(IF(C134="SHORT",E134-F134,F134-E134))*D134-N(H134))</f>
        <v/>
      </c>
      <c r="J134" t="str">
        <f>IF(OR(G134="",F134="",E134="",D134=""),"",((IF(C134="SHORT",E134-F134,F134-E134))*D134-N(H134))/(ABS(E134-G134)*D134))</f>
        <v/>
      </c>
      <c r="K134" t="str">
        <v/>
      </c>
      <c r="L134" t="str">
        <v/>
      </c>
      <c r="M134" t="str">
        <v/>
      </c>
      <c r="N134" t="str">
        <v/>
      </c>
      <c r="O134" t="str">
        <v/>
      </c>
    </row>
    <row r="135">
      <c r="A135" t="str">
        <v/>
      </c>
      <c r="B135" t="str">
        <v/>
      </c>
      <c r="C135" t="str">
        <v/>
      </c>
      <c r="D135" t="str">
        <v/>
      </c>
      <c r="E135" t="str">
        <v/>
      </c>
      <c r="F135" t="str">
        <v/>
      </c>
      <c r="G135" t="str">
        <v/>
      </c>
      <c r="H135" t="str">
        <v/>
      </c>
      <c r="I135" t="str">
        <f>IF(OR(F135="",E135="",D135=""),"",(IF(C135="SHORT",E135-F135,F135-E135))*D135-N(H135))</f>
        <v/>
      </c>
      <c r="J135" t="str">
        <f>IF(OR(G135="",F135="",E135="",D135=""),"",((IF(C135="SHORT",E135-F135,F135-E135))*D135-N(H135))/(ABS(E135-G135)*D135))</f>
        <v/>
      </c>
      <c r="K135" t="str">
        <v/>
      </c>
      <c r="L135" t="str">
        <v/>
      </c>
      <c r="M135" t="str">
        <v/>
      </c>
      <c r="N135" t="str">
        <v/>
      </c>
      <c r="O135" t="str">
        <v/>
      </c>
    </row>
    <row r="136">
      <c r="A136" t="str">
        <v/>
      </c>
      <c r="B136" t="str">
        <v/>
      </c>
      <c r="C136" t="str">
        <v/>
      </c>
      <c r="D136" t="str">
        <v/>
      </c>
      <c r="E136" t="str">
        <v/>
      </c>
      <c r="F136" t="str">
        <v/>
      </c>
      <c r="G136" t="str">
        <v/>
      </c>
      <c r="H136" t="str">
        <v/>
      </c>
      <c r="I136" t="str">
        <f>IF(OR(F136="",E136="",D136=""),"",(IF(C136="SHORT",E136-F136,F136-E136))*D136-N(H136))</f>
        <v/>
      </c>
      <c r="J136" t="str">
        <f>IF(OR(G136="",F136="",E136="",D136=""),"",((IF(C136="SHORT",E136-F136,F136-E136))*D136-N(H136))/(ABS(E136-G136)*D136))</f>
        <v/>
      </c>
      <c r="K136" t="str">
        <v/>
      </c>
      <c r="L136" t="str">
        <v/>
      </c>
      <c r="M136" t="str">
        <v/>
      </c>
      <c r="N136" t="str">
        <v/>
      </c>
      <c r="O136" t="str">
        <v/>
      </c>
    </row>
    <row r="137">
      <c r="A137" t="str">
        <v/>
      </c>
      <c r="B137" t="str">
        <v/>
      </c>
      <c r="C137" t="str">
        <v/>
      </c>
      <c r="D137" t="str">
        <v/>
      </c>
      <c r="E137" t="str">
        <v/>
      </c>
      <c r="F137" t="str">
        <v/>
      </c>
      <c r="G137" t="str">
        <v/>
      </c>
      <c r="H137" t="str">
        <v/>
      </c>
      <c r="I137" t="str">
        <f>IF(OR(F137="",E137="",D137=""),"",(IF(C137="SHORT",E137-F137,F137-E137))*D137-N(H137))</f>
        <v/>
      </c>
      <c r="J137" t="str">
        <f>IF(OR(G137="",F137="",E137="",D137=""),"",((IF(C137="SHORT",E137-F137,F137-E137))*D137-N(H137))/(ABS(E137-G137)*D137))</f>
        <v/>
      </c>
      <c r="K137" t="str">
        <v/>
      </c>
      <c r="L137" t="str">
        <v/>
      </c>
      <c r="M137" t="str">
        <v/>
      </c>
      <c r="N137" t="str">
        <v/>
      </c>
      <c r="O137" t="str">
        <v/>
      </c>
    </row>
    <row r="138">
      <c r="A138" t="str">
        <v/>
      </c>
      <c r="B138" t="str">
        <v/>
      </c>
      <c r="C138" t="str">
        <v/>
      </c>
      <c r="D138" t="str">
        <v/>
      </c>
      <c r="E138" t="str">
        <v/>
      </c>
      <c r="F138" t="str">
        <v/>
      </c>
      <c r="G138" t="str">
        <v/>
      </c>
      <c r="H138" t="str">
        <v/>
      </c>
      <c r="I138" t="str">
        <f>IF(OR(F138="",E138="",D138=""),"",(IF(C138="SHORT",E138-F138,F138-E138))*D138-N(H138))</f>
        <v/>
      </c>
      <c r="J138" t="str">
        <f>IF(OR(G138="",F138="",E138="",D138=""),"",((IF(C138="SHORT",E138-F138,F138-E138))*D138-N(H138))/(ABS(E138-G138)*D138))</f>
        <v/>
      </c>
      <c r="K138" t="str">
        <v/>
      </c>
      <c r="L138" t="str">
        <v/>
      </c>
      <c r="M138" t="str">
        <v/>
      </c>
      <c r="N138" t="str">
        <v/>
      </c>
      <c r="O138" t="str">
        <v/>
      </c>
    </row>
    <row r="139">
      <c r="A139" t="str">
        <v/>
      </c>
      <c r="B139" t="str">
        <v/>
      </c>
      <c r="C139" t="str">
        <v/>
      </c>
      <c r="D139" t="str">
        <v/>
      </c>
      <c r="E139" t="str">
        <v/>
      </c>
      <c r="F139" t="str">
        <v/>
      </c>
      <c r="G139" t="str">
        <v/>
      </c>
      <c r="H139" t="str">
        <v/>
      </c>
      <c r="I139" t="str">
        <f>IF(OR(F139="",E139="",D139=""),"",(IF(C139="SHORT",E139-F139,F139-E139))*D139-N(H139))</f>
        <v/>
      </c>
      <c r="J139" t="str">
        <f>IF(OR(G139="",F139="",E139="",D139=""),"",((IF(C139="SHORT",E139-F139,F139-E139))*D139-N(H139))/(ABS(E139-G139)*D139))</f>
        <v/>
      </c>
      <c r="K139" t="str">
        <v/>
      </c>
      <c r="L139" t="str">
        <v/>
      </c>
      <c r="M139" t="str">
        <v/>
      </c>
      <c r="N139" t="str">
        <v/>
      </c>
      <c r="O139" t="str">
        <v/>
      </c>
    </row>
    <row r="140">
      <c r="A140" t="str">
        <v/>
      </c>
      <c r="B140" t="str">
        <v/>
      </c>
      <c r="C140" t="str">
        <v/>
      </c>
      <c r="D140" t="str">
        <v/>
      </c>
      <c r="E140" t="str">
        <v/>
      </c>
      <c r="F140" t="str">
        <v/>
      </c>
      <c r="G140" t="str">
        <v/>
      </c>
      <c r="H140" t="str">
        <v/>
      </c>
      <c r="I140" t="str">
        <f>IF(OR(F140="",E140="",D140=""),"",(IF(C140="SHORT",E140-F140,F140-E140))*D140-N(H140))</f>
        <v/>
      </c>
      <c r="J140" t="str">
        <f>IF(OR(G140="",F140="",E140="",D140=""),"",((IF(C140="SHORT",E140-F140,F140-E140))*D140-N(H140))/(ABS(E140-G140)*D140))</f>
        <v/>
      </c>
      <c r="K140" t="str">
        <v/>
      </c>
      <c r="L140" t="str">
        <v/>
      </c>
      <c r="M140" t="str">
        <v/>
      </c>
      <c r="N140" t="str">
        <v/>
      </c>
      <c r="O140" t="str">
        <v/>
      </c>
    </row>
    <row r="141">
      <c r="A141" t="str">
        <v/>
      </c>
      <c r="B141" t="str">
        <v/>
      </c>
      <c r="C141" t="str">
        <v/>
      </c>
      <c r="D141" t="str">
        <v/>
      </c>
      <c r="E141" t="str">
        <v/>
      </c>
      <c r="F141" t="str">
        <v/>
      </c>
      <c r="G141" t="str">
        <v/>
      </c>
      <c r="H141" t="str">
        <v/>
      </c>
      <c r="I141" t="str">
        <f>IF(OR(F141="",E141="",D141=""),"",(IF(C141="SHORT",E141-F141,F141-E141))*D141-N(H141))</f>
        <v/>
      </c>
      <c r="J141" t="str">
        <f>IF(OR(G141="",F141="",E141="",D141=""),"",((IF(C141="SHORT",E141-F141,F141-E141))*D141-N(H141))/(ABS(E141-G141)*D141))</f>
        <v/>
      </c>
      <c r="K141" t="str">
        <v/>
      </c>
      <c r="L141" t="str">
        <v/>
      </c>
      <c r="M141" t="str">
        <v/>
      </c>
      <c r="N141" t="str">
        <v/>
      </c>
      <c r="O141" t="str">
        <v/>
      </c>
    </row>
    <row r="142">
      <c r="A142" t="str">
        <v/>
      </c>
      <c r="B142" t="str">
        <v/>
      </c>
      <c r="C142" t="str">
        <v/>
      </c>
      <c r="D142" t="str">
        <v/>
      </c>
      <c r="E142" t="str">
        <v/>
      </c>
      <c r="F142" t="str">
        <v/>
      </c>
      <c r="G142" t="str">
        <v/>
      </c>
      <c r="H142" t="str">
        <v/>
      </c>
      <c r="I142" t="str">
        <f>IF(OR(F142="",E142="",D142=""),"",(IF(C142="SHORT",E142-F142,F142-E142))*D142-N(H142))</f>
        <v/>
      </c>
      <c r="J142" t="str">
        <f>IF(OR(G142="",F142="",E142="",D142=""),"",((IF(C142="SHORT",E142-F142,F142-E142))*D142-N(H142))/(ABS(E142-G142)*D142))</f>
        <v/>
      </c>
      <c r="K142" t="str">
        <v/>
      </c>
      <c r="L142" t="str">
        <v/>
      </c>
      <c r="M142" t="str">
        <v/>
      </c>
      <c r="N142" t="str">
        <v/>
      </c>
      <c r="O142" t="str">
        <v/>
      </c>
    </row>
    <row r="143">
      <c r="A143" t="str">
        <v/>
      </c>
      <c r="B143" t="str">
        <v/>
      </c>
      <c r="C143" t="str">
        <v/>
      </c>
      <c r="D143" t="str">
        <v/>
      </c>
      <c r="E143" t="str">
        <v/>
      </c>
      <c r="F143" t="str">
        <v/>
      </c>
      <c r="G143" t="str">
        <v/>
      </c>
      <c r="H143" t="str">
        <v/>
      </c>
      <c r="I143" t="str">
        <f>IF(OR(F143="",E143="",D143=""),"",(IF(C143="SHORT",E143-F143,F143-E143))*D143-N(H143))</f>
        <v/>
      </c>
      <c r="J143" t="str">
        <f>IF(OR(G143="",F143="",E143="",D143=""),"",((IF(C143="SHORT",E143-F143,F143-E143))*D143-N(H143))/(ABS(E143-G143)*D143))</f>
        <v/>
      </c>
      <c r="K143" t="str">
        <v/>
      </c>
      <c r="L143" t="str">
        <v/>
      </c>
      <c r="M143" t="str">
        <v/>
      </c>
      <c r="N143" t="str">
        <v/>
      </c>
      <c r="O143" t="str">
        <v/>
      </c>
    </row>
    <row r="144">
      <c r="A144" t="str">
        <v/>
      </c>
      <c r="B144" t="str">
        <v/>
      </c>
      <c r="C144" t="str">
        <v/>
      </c>
      <c r="D144" t="str">
        <v/>
      </c>
      <c r="E144" t="str">
        <v/>
      </c>
      <c r="F144" t="str">
        <v/>
      </c>
      <c r="G144" t="str">
        <v/>
      </c>
      <c r="H144" t="str">
        <v/>
      </c>
      <c r="I144" t="str">
        <f>IF(OR(F144="",E144="",D144=""),"",(IF(C144="SHORT",E144-F144,F144-E144))*D144-N(H144))</f>
        <v/>
      </c>
      <c r="J144" t="str">
        <f>IF(OR(G144="",F144="",E144="",D144=""),"",((IF(C144="SHORT",E144-F144,F144-E144))*D144-N(H144))/(ABS(E144-G144)*D144))</f>
        <v/>
      </c>
      <c r="K144" t="str">
        <v/>
      </c>
      <c r="L144" t="str">
        <v/>
      </c>
      <c r="M144" t="str">
        <v/>
      </c>
      <c r="N144" t="str">
        <v/>
      </c>
      <c r="O144" t="str">
        <v/>
      </c>
    </row>
    <row r="145">
      <c r="A145" t="str">
        <v/>
      </c>
      <c r="B145" t="str">
        <v/>
      </c>
      <c r="C145" t="str">
        <v/>
      </c>
      <c r="D145" t="str">
        <v/>
      </c>
      <c r="E145" t="str">
        <v/>
      </c>
      <c r="F145" t="str">
        <v/>
      </c>
      <c r="G145" t="str">
        <v/>
      </c>
      <c r="H145" t="str">
        <v/>
      </c>
      <c r="I145" t="str">
        <f>IF(OR(F145="",E145="",D145=""),"",(IF(C145="SHORT",E145-F145,F145-E145))*D145-N(H145))</f>
        <v/>
      </c>
      <c r="J145" t="str">
        <f>IF(OR(G145="",F145="",E145="",D145=""),"",((IF(C145="SHORT",E145-F145,F145-E145))*D145-N(H145))/(ABS(E145-G145)*D145))</f>
        <v/>
      </c>
      <c r="K145" t="str">
        <v/>
      </c>
      <c r="L145" t="str">
        <v/>
      </c>
      <c r="M145" t="str">
        <v/>
      </c>
      <c r="N145" t="str">
        <v/>
      </c>
      <c r="O145" t="str">
        <v/>
      </c>
    </row>
    <row r="146">
      <c r="A146" t="str">
        <v/>
      </c>
      <c r="B146" t="str">
        <v/>
      </c>
      <c r="C146" t="str">
        <v/>
      </c>
      <c r="D146" t="str">
        <v/>
      </c>
      <c r="E146" t="str">
        <v/>
      </c>
      <c r="F146" t="str">
        <v/>
      </c>
      <c r="G146" t="str">
        <v/>
      </c>
      <c r="H146" t="str">
        <v/>
      </c>
      <c r="I146" t="str">
        <f>IF(OR(F146="",E146="",D146=""),"",(IF(C146="SHORT",E146-F146,F146-E146))*D146-N(H146))</f>
        <v/>
      </c>
      <c r="J146" t="str">
        <f>IF(OR(G146="",F146="",E146="",D146=""),"",((IF(C146="SHORT",E146-F146,F146-E146))*D146-N(H146))/(ABS(E146-G146)*D146))</f>
        <v/>
      </c>
      <c r="K146" t="str">
        <v/>
      </c>
      <c r="L146" t="str">
        <v/>
      </c>
      <c r="M146" t="str">
        <v/>
      </c>
      <c r="N146" t="str">
        <v/>
      </c>
      <c r="O146" t="str">
        <v/>
      </c>
    </row>
    <row r="147">
      <c r="A147" t="str">
        <v/>
      </c>
      <c r="B147" t="str">
        <v/>
      </c>
      <c r="C147" t="str">
        <v/>
      </c>
      <c r="D147" t="str">
        <v/>
      </c>
      <c r="E147" t="str">
        <v/>
      </c>
      <c r="F147" t="str">
        <v/>
      </c>
      <c r="G147" t="str">
        <v/>
      </c>
      <c r="H147" t="str">
        <v/>
      </c>
      <c r="I147" t="str">
        <f>IF(OR(F147="",E147="",D147=""),"",(IF(C147="SHORT",E147-F147,F147-E147))*D147-N(H147))</f>
        <v/>
      </c>
      <c r="J147" t="str">
        <f>IF(OR(G147="",F147="",E147="",D147=""),"",((IF(C147="SHORT",E147-F147,F147-E147))*D147-N(H147))/(ABS(E147-G147)*D147))</f>
        <v/>
      </c>
      <c r="K147" t="str">
        <v/>
      </c>
      <c r="L147" t="str">
        <v/>
      </c>
      <c r="M147" t="str">
        <v/>
      </c>
      <c r="N147" t="str">
        <v/>
      </c>
      <c r="O147" t="str">
        <v/>
      </c>
    </row>
    <row r="148">
      <c r="A148" t="str">
        <v/>
      </c>
      <c r="B148" t="str">
        <v/>
      </c>
      <c r="C148" t="str">
        <v/>
      </c>
      <c r="D148" t="str">
        <v/>
      </c>
      <c r="E148" t="str">
        <v/>
      </c>
      <c r="F148" t="str">
        <v/>
      </c>
      <c r="G148" t="str">
        <v/>
      </c>
      <c r="H148" t="str">
        <v/>
      </c>
      <c r="I148" t="str">
        <f>IF(OR(F148="",E148="",D148=""),"",(IF(C148="SHORT",E148-F148,F148-E148))*D148-N(H148))</f>
        <v/>
      </c>
      <c r="J148" t="str">
        <f>IF(OR(G148="",F148="",E148="",D148=""),"",((IF(C148="SHORT",E148-F148,F148-E148))*D148-N(H148))/(ABS(E148-G148)*D148))</f>
        <v/>
      </c>
      <c r="K148" t="str">
        <v/>
      </c>
      <c r="L148" t="str">
        <v/>
      </c>
      <c r="M148" t="str">
        <v/>
      </c>
      <c r="N148" t="str">
        <v/>
      </c>
      <c r="O148" t="str">
        <v/>
      </c>
    </row>
    <row r="149">
      <c r="A149" t="str">
        <v/>
      </c>
      <c r="B149" t="str">
        <v/>
      </c>
      <c r="C149" t="str">
        <v/>
      </c>
      <c r="D149" t="str">
        <v/>
      </c>
      <c r="E149" t="str">
        <v/>
      </c>
      <c r="F149" t="str">
        <v/>
      </c>
      <c r="G149" t="str">
        <v/>
      </c>
      <c r="H149" t="str">
        <v/>
      </c>
      <c r="I149" t="str">
        <f>IF(OR(F149="",E149="",D149=""),"",(IF(C149="SHORT",E149-F149,F149-E149))*D149-N(H149))</f>
        <v/>
      </c>
      <c r="J149" t="str">
        <f>IF(OR(G149="",F149="",E149="",D149=""),"",((IF(C149="SHORT",E149-F149,F149-E149))*D149-N(H149))/(ABS(E149-G149)*D149))</f>
        <v/>
      </c>
      <c r="K149" t="str">
        <v/>
      </c>
      <c r="L149" t="str">
        <v/>
      </c>
      <c r="M149" t="str">
        <v/>
      </c>
      <c r="N149" t="str">
        <v/>
      </c>
      <c r="O149" t="str">
        <v/>
      </c>
    </row>
    <row r="150">
      <c r="A150" t="str">
        <v/>
      </c>
      <c r="B150" t="str">
        <v/>
      </c>
      <c r="C150" t="str">
        <v/>
      </c>
      <c r="D150" t="str">
        <v/>
      </c>
      <c r="E150" t="str">
        <v/>
      </c>
      <c r="F150" t="str">
        <v/>
      </c>
      <c r="G150" t="str">
        <v/>
      </c>
      <c r="H150" t="str">
        <v/>
      </c>
      <c r="I150" t="str">
        <f>IF(OR(F150="",E150="",D150=""),"",(IF(C150="SHORT",E150-F150,F150-E150))*D150-N(H150))</f>
        <v/>
      </c>
      <c r="J150" t="str">
        <f>IF(OR(G150="",F150="",E150="",D150=""),"",((IF(C150="SHORT",E150-F150,F150-E150))*D150-N(H150))/(ABS(E150-G150)*D150))</f>
        <v/>
      </c>
      <c r="K150" t="str">
        <v/>
      </c>
      <c r="L150" t="str">
        <v/>
      </c>
      <c r="M150" t="str">
        <v/>
      </c>
      <c r="N150" t="str">
        <v/>
      </c>
      <c r="O150" t="str">
        <v/>
      </c>
    </row>
    <row r="151">
      <c r="A151" t="str">
        <v/>
      </c>
      <c r="B151" t="str">
        <v/>
      </c>
      <c r="C151" t="str">
        <v/>
      </c>
      <c r="D151" t="str">
        <v/>
      </c>
      <c r="E151" t="str">
        <v/>
      </c>
      <c r="F151" t="str">
        <v/>
      </c>
      <c r="G151" t="str">
        <v/>
      </c>
      <c r="H151" t="str">
        <v/>
      </c>
      <c r="I151" t="str">
        <f>IF(OR(F151="",E151="",D151=""),"",(IF(C151="SHORT",E151-F151,F151-E151))*D151-N(H151))</f>
        <v/>
      </c>
      <c r="J151" t="str">
        <f>IF(OR(G151="",F151="",E151="",D151=""),"",((IF(C151="SHORT",E151-F151,F151-E151))*D151-N(H151))/(ABS(E151-G151)*D151))</f>
        <v/>
      </c>
      <c r="K151" t="str">
        <v/>
      </c>
      <c r="L151" t="str">
        <v/>
      </c>
      <c r="M151" t="str">
        <v/>
      </c>
      <c r="N151" t="str">
        <v/>
      </c>
      <c r="O151" t="str">
        <v/>
      </c>
    </row>
    <row r="152">
      <c r="A152" t="str">
        <v/>
      </c>
      <c r="B152" t="str">
        <v/>
      </c>
      <c r="C152" t="str">
        <v/>
      </c>
      <c r="D152" t="str">
        <v/>
      </c>
      <c r="E152" t="str">
        <v/>
      </c>
      <c r="F152" t="str">
        <v/>
      </c>
      <c r="G152" t="str">
        <v/>
      </c>
      <c r="H152" t="str">
        <v/>
      </c>
      <c r="I152" t="str">
        <f>IF(OR(F152="",E152="",D152=""),"",(IF(C152="SHORT",E152-F152,F152-E152))*D152-N(H152))</f>
        <v/>
      </c>
      <c r="J152" t="str">
        <f>IF(OR(G152="",F152="",E152="",D152=""),"",((IF(C152="SHORT",E152-F152,F152-E152))*D152-N(H152))/(ABS(E152-G152)*D152))</f>
        <v/>
      </c>
      <c r="K152" t="str">
        <v/>
      </c>
      <c r="L152" t="str">
        <v/>
      </c>
      <c r="M152" t="str">
        <v/>
      </c>
      <c r="N152" t="str">
        <v/>
      </c>
      <c r="O152" t="str">
        <v/>
      </c>
    </row>
    <row r="153">
      <c r="A153" t="str">
        <v/>
      </c>
      <c r="B153" t="str">
        <v/>
      </c>
      <c r="C153" t="str">
        <v/>
      </c>
      <c r="D153" t="str">
        <v/>
      </c>
      <c r="E153" t="str">
        <v/>
      </c>
      <c r="F153" t="str">
        <v/>
      </c>
      <c r="G153" t="str">
        <v/>
      </c>
      <c r="H153" t="str">
        <v/>
      </c>
      <c r="I153" t="str">
        <f>IF(OR(F153="",E153="",D153=""),"",(IF(C153="SHORT",E153-F153,F153-E153))*D153-N(H153))</f>
        <v/>
      </c>
      <c r="J153" t="str">
        <f>IF(OR(G153="",F153="",E153="",D153=""),"",((IF(C153="SHORT",E153-F153,F153-E153))*D153-N(H153))/(ABS(E153-G153)*D153))</f>
        <v/>
      </c>
      <c r="K153" t="str">
        <v/>
      </c>
      <c r="L153" t="str">
        <v/>
      </c>
      <c r="M153" t="str">
        <v/>
      </c>
      <c r="N153" t="str">
        <v/>
      </c>
      <c r="O153" t="str">
        <v/>
      </c>
    </row>
    <row r="154">
      <c r="A154" t="str">
        <v/>
      </c>
      <c r="B154" t="str">
        <v/>
      </c>
      <c r="C154" t="str">
        <v/>
      </c>
      <c r="D154" t="str">
        <v/>
      </c>
      <c r="E154" t="str">
        <v/>
      </c>
      <c r="F154" t="str">
        <v/>
      </c>
      <c r="G154" t="str">
        <v/>
      </c>
      <c r="H154" t="str">
        <v/>
      </c>
      <c r="I154" t="str">
        <f>IF(OR(F154="",E154="",D154=""),"",(IF(C154="SHORT",E154-F154,F154-E154))*D154-N(H154))</f>
        <v/>
      </c>
      <c r="J154" t="str">
        <f>IF(OR(G154="",F154="",E154="",D154=""),"",((IF(C154="SHORT",E154-F154,F154-E154))*D154-N(H154))/(ABS(E154-G154)*D154))</f>
        <v/>
      </c>
      <c r="K154" t="str">
        <v/>
      </c>
      <c r="L154" t="str">
        <v/>
      </c>
      <c r="M154" t="str">
        <v/>
      </c>
      <c r="N154" t="str">
        <v/>
      </c>
      <c r="O154" t="str">
        <v/>
      </c>
    </row>
    <row r="155">
      <c r="A155" t="str">
        <v/>
      </c>
      <c r="B155" t="str">
        <v/>
      </c>
      <c r="C155" t="str">
        <v/>
      </c>
      <c r="D155" t="str">
        <v/>
      </c>
      <c r="E155" t="str">
        <v/>
      </c>
      <c r="F155" t="str">
        <v/>
      </c>
      <c r="G155" t="str">
        <v/>
      </c>
      <c r="H155" t="str">
        <v/>
      </c>
      <c r="I155" t="str">
        <f>IF(OR(F155="",E155="",D155=""),"",(IF(C155="SHORT",E155-F155,F155-E155))*D155-N(H155))</f>
        <v/>
      </c>
      <c r="J155" t="str">
        <f>IF(OR(G155="",F155="",E155="",D155=""),"",((IF(C155="SHORT",E155-F155,F155-E155))*D155-N(H155))/(ABS(E155-G155)*D155))</f>
        <v/>
      </c>
      <c r="K155" t="str">
        <v/>
      </c>
      <c r="L155" t="str">
        <v/>
      </c>
      <c r="M155" t="str">
        <v/>
      </c>
      <c r="N155" t="str">
        <v/>
      </c>
      <c r="O155" t="str">
        <v/>
      </c>
    </row>
    <row r="156">
      <c r="A156" t="str">
        <v/>
      </c>
      <c r="B156" t="str">
        <v/>
      </c>
      <c r="C156" t="str">
        <v/>
      </c>
      <c r="D156" t="str">
        <v/>
      </c>
      <c r="E156" t="str">
        <v/>
      </c>
      <c r="F156" t="str">
        <v/>
      </c>
      <c r="G156" t="str">
        <v/>
      </c>
      <c r="H156" t="str">
        <v/>
      </c>
      <c r="I156" t="str">
        <f>IF(OR(F156="",E156="",D156=""),"",(IF(C156="SHORT",E156-F156,F156-E156))*D156-N(H156))</f>
        <v/>
      </c>
      <c r="J156" t="str">
        <f>IF(OR(G156="",F156="",E156="",D156=""),"",((IF(C156="SHORT",E156-F156,F156-E156))*D156-N(H156))/(ABS(E156-G156)*D156))</f>
        <v/>
      </c>
      <c r="K156" t="str">
        <v/>
      </c>
      <c r="L156" t="str">
        <v/>
      </c>
      <c r="M156" t="str">
        <v/>
      </c>
      <c r="N156" t="str">
        <v/>
      </c>
      <c r="O156" t="str">
        <v/>
      </c>
    </row>
    <row r="157">
      <c r="A157" t="str">
        <v/>
      </c>
      <c r="B157" t="str">
        <v/>
      </c>
      <c r="C157" t="str">
        <v/>
      </c>
      <c r="D157" t="str">
        <v/>
      </c>
      <c r="E157" t="str">
        <v/>
      </c>
      <c r="F157" t="str">
        <v/>
      </c>
      <c r="G157" t="str">
        <v/>
      </c>
      <c r="H157" t="str">
        <v/>
      </c>
      <c r="I157" t="str">
        <f>IF(OR(F157="",E157="",D157=""),"",(IF(C157="SHORT",E157-F157,F157-E157))*D157-N(H157))</f>
        <v/>
      </c>
      <c r="J157" t="str">
        <f>IF(OR(G157="",F157="",E157="",D157=""),"",((IF(C157="SHORT",E157-F157,F157-E157))*D157-N(H157))/(ABS(E157-G157)*D157))</f>
        <v/>
      </c>
      <c r="K157" t="str">
        <v/>
      </c>
      <c r="L157" t="str">
        <v/>
      </c>
      <c r="M157" t="str">
        <v/>
      </c>
      <c r="N157" t="str">
        <v/>
      </c>
      <c r="O157" t="str">
        <v/>
      </c>
    </row>
    <row r="158">
      <c r="A158" t="str">
        <v/>
      </c>
      <c r="B158" t="str">
        <v/>
      </c>
      <c r="C158" t="str">
        <v/>
      </c>
      <c r="D158" t="str">
        <v/>
      </c>
      <c r="E158" t="str">
        <v/>
      </c>
      <c r="F158" t="str">
        <v/>
      </c>
      <c r="G158" t="str">
        <v/>
      </c>
      <c r="H158" t="str">
        <v/>
      </c>
      <c r="I158" t="str">
        <f>IF(OR(F158="",E158="",D158=""),"",(IF(C158="SHORT",E158-F158,F158-E158))*D158-N(H158))</f>
        <v/>
      </c>
      <c r="J158" t="str">
        <f>IF(OR(G158="",F158="",E158="",D158=""),"",((IF(C158="SHORT",E158-F158,F158-E158))*D158-N(H158))/(ABS(E158-G158)*D158))</f>
        <v/>
      </c>
      <c r="K158" t="str">
        <v/>
      </c>
      <c r="L158" t="str">
        <v/>
      </c>
      <c r="M158" t="str">
        <v/>
      </c>
      <c r="N158" t="str">
        <v/>
      </c>
      <c r="O158" t="str">
        <v/>
      </c>
    </row>
    <row r="159">
      <c r="A159" t="str">
        <v/>
      </c>
      <c r="B159" t="str">
        <v/>
      </c>
      <c r="C159" t="str">
        <v/>
      </c>
      <c r="D159" t="str">
        <v/>
      </c>
      <c r="E159" t="str">
        <v/>
      </c>
      <c r="F159" t="str">
        <v/>
      </c>
      <c r="G159" t="str">
        <v/>
      </c>
      <c r="H159" t="str">
        <v/>
      </c>
      <c r="I159" t="str">
        <f>IF(OR(F159="",E159="",D159=""),"",(IF(C159="SHORT",E159-F159,F159-E159))*D159-N(H159))</f>
        <v/>
      </c>
      <c r="J159" t="str">
        <f>IF(OR(G159="",F159="",E159="",D159=""),"",((IF(C159="SHORT",E159-F159,F159-E159))*D159-N(H159))/(ABS(E159-G159)*D159))</f>
        <v/>
      </c>
      <c r="K159" t="str">
        <v/>
      </c>
      <c r="L159" t="str">
        <v/>
      </c>
      <c r="M159" t="str">
        <v/>
      </c>
      <c r="N159" t="str">
        <v/>
      </c>
      <c r="O159" t="str">
        <v/>
      </c>
    </row>
    <row r="160">
      <c r="A160" t="str">
        <v/>
      </c>
      <c r="B160" t="str">
        <v/>
      </c>
      <c r="C160" t="str">
        <v/>
      </c>
      <c r="D160" t="str">
        <v/>
      </c>
      <c r="E160" t="str">
        <v/>
      </c>
      <c r="F160" t="str">
        <v/>
      </c>
      <c r="G160" t="str">
        <v/>
      </c>
      <c r="H160" t="str">
        <v/>
      </c>
      <c r="I160" t="str">
        <f>IF(OR(F160="",E160="",D160=""),"",(IF(C160="SHORT",E160-F160,F160-E160))*D160-N(H160))</f>
        <v/>
      </c>
      <c r="J160" t="str">
        <f>IF(OR(G160="",F160="",E160="",D160=""),"",((IF(C160="SHORT",E160-F160,F160-E160))*D160-N(H160))/(ABS(E160-G160)*D160))</f>
        <v/>
      </c>
      <c r="K160" t="str">
        <v/>
      </c>
      <c r="L160" t="str">
        <v/>
      </c>
      <c r="M160" t="str">
        <v/>
      </c>
      <c r="N160" t="str">
        <v/>
      </c>
      <c r="O160" t="str">
        <v/>
      </c>
    </row>
    <row r="161">
      <c r="A161" t="str">
        <v/>
      </c>
      <c r="B161" t="str">
        <v/>
      </c>
      <c r="C161" t="str">
        <v/>
      </c>
      <c r="D161" t="str">
        <v/>
      </c>
      <c r="E161" t="str">
        <v/>
      </c>
      <c r="F161" t="str">
        <v/>
      </c>
      <c r="G161" t="str">
        <v/>
      </c>
      <c r="H161" t="str">
        <v/>
      </c>
      <c r="I161" t="str">
        <f>IF(OR(F161="",E161="",D161=""),"",(IF(C161="SHORT",E161-F161,F161-E161))*D161-N(H161))</f>
        <v/>
      </c>
      <c r="J161" t="str">
        <f>IF(OR(G161="",F161="",E161="",D161=""),"",((IF(C161="SHORT",E161-F161,F161-E161))*D161-N(H161))/(ABS(E161-G161)*D161))</f>
        <v/>
      </c>
      <c r="K161" t="str">
        <v/>
      </c>
      <c r="L161" t="str">
        <v/>
      </c>
      <c r="M161" t="str">
        <v/>
      </c>
      <c r="N161" t="str">
        <v/>
      </c>
      <c r="O161" t="str">
        <v/>
      </c>
    </row>
    <row r="162">
      <c r="A162" t="str">
        <v/>
      </c>
      <c r="B162" t="str">
        <v/>
      </c>
      <c r="C162" t="str">
        <v/>
      </c>
      <c r="D162" t="str">
        <v/>
      </c>
      <c r="E162" t="str">
        <v/>
      </c>
      <c r="F162" t="str">
        <v/>
      </c>
      <c r="G162" t="str">
        <v/>
      </c>
      <c r="H162" t="str">
        <v/>
      </c>
      <c r="I162" t="str">
        <f>IF(OR(F162="",E162="",D162=""),"",(IF(C162="SHORT",E162-F162,F162-E162))*D162-N(H162))</f>
        <v/>
      </c>
      <c r="J162" t="str">
        <f>IF(OR(G162="",F162="",E162="",D162=""),"",((IF(C162="SHORT",E162-F162,F162-E162))*D162-N(H162))/(ABS(E162-G162)*D162))</f>
        <v/>
      </c>
      <c r="K162" t="str">
        <v/>
      </c>
      <c r="L162" t="str">
        <v/>
      </c>
      <c r="M162" t="str">
        <v/>
      </c>
      <c r="N162" t="str">
        <v/>
      </c>
      <c r="O162" t="str">
        <v/>
      </c>
    </row>
    <row r="163">
      <c r="A163" t="str">
        <v/>
      </c>
      <c r="B163" t="str">
        <v/>
      </c>
      <c r="C163" t="str">
        <v/>
      </c>
      <c r="D163" t="str">
        <v/>
      </c>
      <c r="E163" t="str">
        <v/>
      </c>
      <c r="F163" t="str">
        <v/>
      </c>
      <c r="G163" t="str">
        <v/>
      </c>
      <c r="H163" t="str">
        <v/>
      </c>
      <c r="I163" t="str">
        <f>IF(OR(F163="",E163="",D163=""),"",(IF(C163="SHORT",E163-F163,F163-E163))*D163-N(H163))</f>
        <v/>
      </c>
      <c r="J163" t="str">
        <f>IF(OR(G163="",F163="",E163="",D163=""),"",((IF(C163="SHORT",E163-F163,F163-E163))*D163-N(H163))/(ABS(E163-G163)*D163))</f>
        <v/>
      </c>
      <c r="K163" t="str">
        <v/>
      </c>
      <c r="L163" t="str">
        <v/>
      </c>
      <c r="M163" t="str">
        <v/>
      </c>
      <c r="N163" t="str">
        <v/>
      </c>
      <c r="O163" t="str">
        <v/>
      </c>
    </row>
    <row r="164">
      <c r="A164" t="str">
        <v/>
      </c>
      <c r="B164" t="str">
        <v/>
      </c>
      <c r="C164" t="str">
        <v/>
      </c>
      <c r="D164" t="str">
        <v/>
      </c>
      <c r="E164" t="str">
        <v/>
      </c>
      <c r="F164" t="str">
        <v/>
      </c>
      <c r="G164" t="str">
        <v/>
      </c>
      <c r="H164" t="str">
        <v/>
      </c>
      <c r="I164" t="str">
        <f>IF(OR(F164="",E164="",D164=""),"",(IF(C164="SHORT",E164-F164,F164-E164))*D164-N(H164))</f>
        <v/>
      </c>
      <c r="J164" t="str">
        <f>IF(OR(G164="",F164="",E164="",D164=""),"",((IF(C164="SHORT",E164-F164,F164-E164))*D164-N(H164))/(ABS(E164-G164)*D164))</f>
        <v/>
      </c>
      <c r="K164" t="str">
        <v/>
      </c>
      <c r="L164" t="str">
        <v/>
      </c>
      <c r="M164" t="str">
        <v/>
      </c>
      <c r="N164" t="str">
        <v/>
      </c>
      <c r="O164" t="str">
        <v/>
      </c>
    </row>
    <row r="165">
      <c r="A165" t="str">
        <v/>
      </c>
      <c r="B165" t="str">
        <v/>
      </c>
      <c r="C165" t="str">
        <v/>
      </c>
      <c r="D165" t="str">
        <v/>
      </c>
      <c r="E165" t="str">
        <v/>
      </c>
      <c r="F165" t="str">
        <v/>
      </c>
      <c r="G165" t="str">
        <v/>
      </c>
      <c r="H165" t="str">
        <v/>
      </c>
      <c r="I165" t="str">
        <f>IF(OR(F165="",E165="",D165=""),"",(IF(C165="SHORT",E165-F165,F165-E165))*D165-N(H165))</f>
        <v/>
      </c>
      <c r="J165" t="str">
        <f>IF(OR(G165="",F165="",E165="",D165=""),"",((IF(C165="SHORT",E165-F165,F165-E165))*D165-N(H165))/(ABS(E165-G165)*D165))</f>
        <v/>
      </c>
      <c r="K165" t="str">
        <v/>
      </c>
      <c r="L165" t="str">
        <v/>
      </c>
      <c r="M165" t="str">
        <v/>
      </c>
      <c r="N165" t="str">
        <v/>
      </c>
      <c r="O165" t="str">
        <v/>
      </c>
    </row>
    <row r="166">
      <c r="A166" t="str">
        <v/>
      </c>
      <c r="B166" t="str">
        <v/>
      </c>
      <c r="C166" t="str">
        <v/>
      </c>
      <c r="D166" t="str">
        <v/>
      </c>
      <c r="E166" t="str">
        <v/>
      </c>
      <c r="F166" t="str">
        <v/>
      </c>
      <c r="G166" t="str">
        <v/>
      </c>
      <c r="H166" t="str">
        <v/>
      </c>
      <c r="I166" t="str">
        <f>IF(OR(F166="",E166="",D166=""),"",(IF(C166="SHORT",E166-F166,F166-E166))*D166-N(H166))</f>
        <v/>
      </c>
      <c r="J166" t="str">
        <f>IF(OR(G166="",F166="",E166="",D166=""),"",((IF(C166="SHORT",E166-F166,F166-E166))*D166-N(H166))/(ABS(E166-G166)*D166))</f>
        <v/>
      </c>
      <c r="K166" t="str">
        <v/>
      </c>
      <c r="L166" t="str">
        <v/>
      </c>
      <c r="M166" t="str">
        <v/>
      </c>
      <c r="N166" t="str">
        <v/>
      </c>
      <c r="O166" t="str">
        <v/>
      </c>
    </row>
    <row r="167">
      <c r="A167" t="str">
        <v/>
      </c>
      <c r="B167" t="str">
        <v/>
      </c>
      <c r="C167" t="str">
        <v/>
      </c>
      <c r="D167" t="str">
        <v/>
      </c>
      <c r="E167" t="str">
        <v/>
      </c>
      <c r="F167" t="str">
        <v/>
      </c>
      <c r="G167" t="str">
        <v/>
      </c>
      <c r="H167" t="str">
        <v/>
      </c>
      <c r="I167" t="str">
        <f>IF(OR(F167="",E167="",D167=""),"",(IF(C167="SHORT",E167-F167,F167-E167))*D167-N(H167))</f>
        <v/>
      </c>
      <c r="J167" t="str">
        <f>IF(OR(G167="",F167="",E167="",D167=""),"",((IF(C167="SHORT",E167-F167,F167-E167))*D167-N(H167))/(ABS(E167-G167)*D167))</f>
        <v/>
      </c>
      <c r="K167" t="str">
        <v/>
      </c>
      <c r="L167" t="str">
        <v/>
      </c>
      <c r="M167" t="str">
        <v/>
      </c>
      <c r="N167" t="str">
        <v/>
      </c>
      <c r="O167" t="str">
        <v/>
      </c>
    </row>
    <row r="168">
      <c r="A168" t="str">
        <v/>
      </c>
      <c r="B168" t="str">
        <v/>
      </c>
      <c r="C168" t="str">
        <v/>
      </c>
      <c r="D168" t="str">
        <v/>
      </c>
      <c r="E168" t="str">
        <v/>
      </c>
      <c r="F168" t="str">
        <v/>
      </c>
      <c r="G168" t="str">
        <v/>
      </c>
      <c r="H168" t="str">
        <v/>
      </c>
      <c r="I168" t="str">
        <f>IF(OR(F168="",E168="",D168=""),"",(IF(C168="SHORT",E168-F168,F168-E168))*D168-N(H168))</f>
        <v/>
      </c>
      <c r="J168" t="str">
        <f>IF(OR(G168="",F168="",E168="",D168=""),"",((IF(C168="SHORT",E168-F168,F168-E168))*D168-N(H168))/(ABS(E168-G168)*D168))</f>
        <v/>
      </c>
      <c r="K168" t="str">
        <v/>
      </c>
      <c r="L168" t="str">
        <v/>
      </c>
      <c r="M168" t="str">
        <v/>
      </c>
      <c r="N168" t="str">
        <v/>
      </c>
      <c r="O168" t="str">
        <v/>
      </c>
    </row>
    <row r="169">
      <c r="A169" t="str">
        <v/>
      </c>
      <c r="B169" t="str">
        <v/>
      </c>
      <c r="C169" t="str">
        <v/>
      </c>
      <c r="D169" t="str">
        <v/>
      </c>
      <c r="E169" t="str">
        <v/>
      </c>
      <c r="F169" t="str">
        <v/>
      </c>
      <c r="G169" t="str">
        <v/>
      </c>
      <c r="H169" t="str">
        <v/>
      </c>
      <c r="I169" t="str">
        <f>IF(OR(F169="",E169="",D169=""),"",(IF(C169="SHORT",E169-F169,F169-E169))*D169-N(H169))</f>
        <v/>
      </c>
      <c r="J169" t="str">
        <f>IF(OR(G169="",F169="",E169="",D169=""),"",((IF(C169="SHORT",E169-F169,F169-E169))*D169-N(H169))/(ABS(E169-G169)*D169))</f>
        <v/>
      </c>
      <c r="K169" t="str">
        <v/>
      </c>
      <c r="L169" t="str">
        <v/>
      </c>
      <c r="M169" t="str">
        <v/>
      </c>
      <c r="N169" t="str">
        <v/>
      </c>
      <c r="O169" t="str">
        <v/>
      </c>
    </row>
    <row r="170">
      <c r="A170" t="str">
        <v/>
      </c>
      <c r="B170" t="str">
        <v/>
      </c>
      <c r="C170" t="str">
        <v/>
      </c>
      <c r="D170" t="str">
        <v/>
      </c>
      <c r="E170" t="str">
        <v/>
      </c>
      <c r="F170" t="str">
        <v/>
      </c>
      <c r="G170" t="str">
        <v/>
      </c>
      <c r="H170" t="str">
        <v/>
      </c>
      <c r="I170" t="str">
        <f>IF(OR(F170="",E170="",D170=""),"",(IF(C170="SHORT",E170-F170,F170-E170))*D170-N(H170))</f>
        <v/>
      </c>
      <c r="J170" t="str">
        <f>IF(OR(G170="",F170="",E170="",D170=""),"",((IF(C170="SHORT",E170-F170,F170-E170))*D170-N(H170))/(ABS(E170-G170)*D170))</f>
        <v/>
      </c>
      <c r="K170" t="str">
        <v/>
      </c>
      <c r="L170" t="str">
        <v/>
      </c>
      <c r="M170" t="str">
        <v/>
      </c>
      <c r="N170" t="str">
        <v/>
      </c>
      <c r="O170" t="str">
        <v/>
      </c>
    </row>
    <row r="171">
      <c r="A171" t="str">
        <v/>
      </c>
      <c r="B171" t="str">
        <v/>
      </c>
      <c r="C171" t="str">
        <v/>
      </c>
      <c r="D171" t="str">
        <v/>
      </c>
      <c r="E171" t="str">
        <v/>
      </c>
      <c r="F171" t="str">
        <v/>
      </c>
      <c r="G171" t="str">
        <v/>
      </c>
      <c r="H171" t="str">
        <v/>
      </c>
      <c r="I171" t="str">
        <f>IF(OR(F171="",E171="",D171=""),"",(IF(C171="SHORT",E171-F171,F171-E171))*D171-N(H171))</f>
        <v/>
      </c>
      <c r="J171" t="str">
        <f>IF(OR(G171="",F171="",E171="",D171=""),"",((IF(C171="SHORT",E171-F171,F171-E171))*D171-N(H171))/(ABS(E171-G171)*D171))</f>
        <v/>
      </c>
      <c r="K171" t="str">
        <v/>
      </c>
      <c r="L171" t="str">
        <v/>
      </c>
      <c r="M171" t="str">
        <v/>
      </c>
      <c r="N171" t="str">
        <v/>
      </c>
      <c r="O171" t="str">
        <v/>
      </c>
    </row>
    <row r="172">
      <c r="A172" t="str">
        <v/>
      </c>
      <c r="B172" t="str">
        <v/>
      </c>
      <c r="C172" t="str">
        <v/>
      </c>
      <c r="D172" t="str">
        <v/>
      </c>
      <c r="E172" t="str">
        <v/>
      </c>
      <c r="F172" t="str">
        <v/>
      </c>
      <c r="G172" t="str">
        <v/>
      </c>
      <c r="H172" t="str">
        <v/>
      </c>
      <c r="I172" t="str">
        <f>IF(OR(F172="",E172="",D172=""),"",(IF(C172="SHORT",E172-F172,F172-E172))*D172-N(H172))</f>
        <v/>
      </c>
      <c r="J172" t="str">
        <f>IF(OR(G172="",F172="",E172="",D172=""),"",((IF(C172="SHORT",E172-F172,F172-E172))*D172-N(H172))/(ABS(E172-G172)*D172))</f>
        <v/>
      </c>
      <c r="K172" t="str">
        <v/>
      </c>
      <c r="L172" t="str">
        <v/>
      </c>
      <c r="M172" t="str">
        <v/>
      </c>
      <c r="N172" t="str">
        <v/>
      </c>
      <c r="O172" t="str">
        <v/>
      </c>
    </row>
    <row r="173">
      <c r="A173" t="str">
        <v/>
      </c>
      <c r="B173" t="str">
        <v/>
      </c>
      <c r="C173" t="str">
        <v/>
      </c>
      <c r="D173" t="str">
        <v/>
      </c>
      <c r="E173" t="str">
        <v/>
      </c>
      <c r="F173" t="str">
        <v/>
      </c>
      <c r="G173" t="str">
        <v/>
      </c>
      <c r="H173" t="str">
        <v/>
      </c>
      <c r="I173" t="str">
        <f>IF(OR(F173="",E173="",D173=""),"",(IF(C173="SHORT",E173-F173,F173-E173))*D173-N(H173))</f>
        <v/>
      </c>
      <c r="J173" t="str">
        <f>IF(OR(G173="",F173="",E173="",D173=""),"",((IF(C173="SHORT",E173-F173,F173-E173))*D173-N(H173))/(ABS(E173-G173)*D173))</f>
        <v/>
      </c>
      <c r="K173" t="str">
        <v/>
      </c>
      <c r="L173" t="str">
        <v/>
      </c>
      <c r="M173" t="str">
        <v/>
      </c>
      <c r="N173" t="str">
        <v/>
      </c>
      <c r="O173" t="str">
        <v/>
      </c>
    </row>
    <row r="174">
      <c r="A174" t="str">
        <v/>
      </c>
      <c r="B174" t="str">
        <v/>
      </c>
      <c r="C174" t="str">
        <v/>
      </c>
      <c r="D174" t="str">
        <v/>
      </c>
      <c r="E174" t="str">
        <v/>
      </c>
      <c r="F174" t="str">
        <v/>
      </c>
      <c r="G174" t="str">
        <v/>
      </c>
      <c r="H174" t="str">
        <v/>
      </c>
      <c r="I174" t="str">
        <f>IF(OR(F174="",E174="",D174=""),"",(IF(C174="SHORT",E174-F174,F174-E174))*D174-N(H174))</f>
        <v/>
      </c>
      <c r="J174" t="str">
        <f>IF(OR(G174="",F174="",E174="",D174=""),"",((IF(C174="SHORT",E174-F174,F174-E174))*D174-N(H174))/(ABS(E174-G174)*D174))</f>
        <v/>
      </c>
      <c r="K174" t="str">
        <v/>
      </c>
      <c r="L174" t="str">
        <v/>
      </c>
      <c r="M174" t="str">
        <v/>
      </c>
      <c r="N174" t="str">
        <v/>
      </c>
      <c r="O174" t="str">
        <v/>
      </c>
    </row>
    <row r="175">
      <c r="A175" t="str">
        <v/>
      </c>
      <c r="B175" t="str">
        <v/>
      </c>
      <c r="C175" t="str">
        <v/>
      </c>
      <c r="D175" t="str">
        <v/>
      </c>
      <c r="E175" t="str">
        <v/>
      </c>
      <c r="F175" t="str">
        <v/>
      </c>
      <c r="G175" t="str">
        <v/>
      </c>
      <c r="H175" t="str">
        <v/>
      </c>
      <c r="I175" t="str">
        <f>IF(OR(F175="",E175="",D175=""),"",(IF(C175="SHORT",E175-F175,F175-E175))*D175-N(H175))</f>
        <v/>
      </c>
      <c r="J175" t="str">
        <f>IF(OR(G175="",F175="",E175="",D175=""),"",((IF(C175="SHORT",E175-F175,F175-E175))*D175-N(H175))/(ABS(E175-G175)*D175))</f>
        <v/>
      </c>
      <c r="K175" t="str">
        <v/>
      </c>
      <c r="L175" t="str">
        <v/>
      </c>
      <c r="M175" t="str">
        <v/>
      </c>
      <c r="N175" t="str">
        <v/>
      </c>
      <c r="O175" t="str">
        <v/>
      </c>
    </row>
    <row r="176">
      <c r="A176" t="str">
        <v/>
      </c>
      <c r="B176" t="str">
        <v/>
      </c>
      <c r="C176" t="str">
        <v/>
      </c>
      <c r="D176" t="str">
        <v/>
      </c>
      <c r="E176" t="str">
        <v/>
      </c>
      <c r="F176" t="str">
        <v/>
      </c>
      <c r="G176" t="str">
        <v/>
      </c>
      <c r="H176" t="str">
        <v/>
      </c>
      <c r="I176" t="str">
        <f>IF(OR(F176="",E176="",D176=""),"",(IF(C176="SHORT",E176-F176,F176-E176))*D176-N(H176))</f>
        <v/>
      </c>
      <c r="J176" t="str">
        <f>IF(OR(G176="",F176="",E176="",D176=""),"",((IF(C176="SHORT",E176-F176,F176-E176))*D176-N(H176))/(ABS(E176-G176)*D176))</f>
        <v/>
      </c>
      <c r="K176" t="str">
        <v/>
      </c>
      <c r="L176" t="str">
        <v/>
      </c>
      <c r="M176" t="str">
        <v/>
      </c>
      <c r="N176" t="str">
        <v/>
      </c>
      <c r="O176" t="str">
        <v/>
      </c>
    </row>
    <row r="177">
      <c r="A177" t="str">
        <v/>
      </c>
      <c r="B177" t="str">
        <v/>
      </c>
      <c r="C177" t="str">
        <v/>
      </c>
      <c r="D177" t="str">
        <v/>
      </c>
      <c r="E177" t="str">
        <v/>
      </c>
      <c r="F177" t="str">
        <v/>
      </c>
      <c r="G177" t="str">
        <v/>
      </c>
      <c r="H177" t="str">
        <v/>
      </c>
      <c r="I177" t="str">
        <f>IF(OR(F177="",E177="",D177=""),"",(IF(C177="SHORT",E177-F177,F177-E177))*D177-N(H177))</f>
        <v/>
      </c>
      <c r="J177" t="str">
        <f>IF(OR(G177="",F177="",E177="",D177=""),"",((IF(C177="SHORT",E177-F177,F177-E177))*D177-N(H177))/(ABS(E177-G177)*D177))</f>
        <v/>
      </c>
      <c r="K177" t="str">
        <v/>
      </c>
      <c r="L177" t="str">
        <v/>
      </c>
      <c r="M177" t="str">
        <v/>
      </c>
      <c r="N177" t="str">
        <v/>
      </c>
      <c r="O177" t="str">
        <v/>
      </c>
    </row>
    <row r="178">
      <c r="A178" t="str">
        <v/>
      </c>
      <c r="B178" t="str">
        <v/>
      </c>
      <c r="C178" t="str">
        <v/>
      </c>
      <c r="D178" t="str">
        <v/>
      </c>
      <c r="E178" t="str">
        <v/>
      </c>
      <c r="F178" t="str">
        <v/>
      </c>
      <c r="G178" t="str">
        <v/>
      </c>
      <c r="H178" t="str">
        <v/>
      </c>
      <c r="I178" t="str">
        <f>IF(OR(F178="",E178="",D178=""),"",(IF(C178="SHORT",E178-F178,F178-E178))*D178-N(H178))</f>
        <v/>
      </c>
      <c r="J178" t="str">
        <f>IF(OR(G178="",F178="",E178="",D178=""),"",((IF(C178="SHORT",E178-F178,F178-E178))*D178-N(H178))/(ABS(E178-G178)*D178))</f>
        <v/>
      </c>
      <c r="K178" t="str">
        <v/>
      </c>
      <c r="L178" t="str">
        <v/>
      </c>
      <c r="M178" t="str">
        <v/>
      </c>
      <c r="N178" t="str">
        <v/>
      </c>
      <c r="O178" t="str">
        <v/>
      </c>
    </row>
    <row r="179">
      <c r="A179" t="str">
        <v/>
      </c>
      <c r="B179" t="str">
        <v/>
      </c>
      <c r="C179" t="str">
        <v/>
      </c>
      <c r="D179" t="str">
        <v/>
      </c>
      <c r="E179" t="str">
        <v/>
      </c>
      <c r="F179" t="str">
        <v/>
      </c>
      <c r="G179" t="str">
        <v/>
      </c>
      <c r="H179" t="str">
        <v/>
      </c>
      <c r="I179" t="str">
        <f>IF(OR(F179="",E179="",D179=""),"",(IF(C179="SHORT",E179-F179,F179-E179))*D179-N(H179))</f>
        <v/>
      </c>
      <c r="J179" t="str">
        <f>IF(OR(G179="",F179="",E179="",D179=""),"",((IF(C179="SHORT",E179-F179,F179-E179))*D179-N(H179))/(ABS(E179-G179)*D179))</f>
        <v/>
      </c>
      <c r="K179" t="str">
        <v/>
      </c>
      <c r="L179" t="str">
        <v/>
      </c>
      <c r="M179" t="str">
        <v/>
      </c>
      <c r="N179" t="str">
        <v/>
      </c>
      <c r="O179" t="str">
        <v/>
      </c>
    </row>
    <row r="180">
      <c r="A180" t="str">
        <v/>
      </c>
      <c r="B180" t="str">
        <v/>
      </c>
      <c r="C180" t="str">
        <v/>
      </c>
      <c r="D180" t="str">
        <v/>
      </c>
      <c r="E180" t="str">
        <v/>
      </c>
      <c r="F180" t="str">
        <v/>
      </c>
      <c r="G180" t="str">
        <v/>
      </c>
      <c r="H180" t="str">
        <v/>
      </c>
      <c r="I180" t="str">
        <f>IF(OR(F180="",E180="",D180=""),"",(IF(C180="SHORT",E180-F180,F180-E180))*D180-N(H180))</f>
        <v/>
      </c>
      <c r="J180" t="str">
        <f>IF(OR(G180="",F180="",E180="",D180=""),"",((IF(C180="SHORT",E180-F180,F180-E180))*D180-N(H180))/(ABS(E180-G180)*D180))</f>
        <v/>
      </c>
      <c r="K180" t="str">
        <v/>
      </c>
      <c r="L180" t="str">
        <v/>
      </c>
      <c r="M180" t="str">
        <v/>
      </c>
      <c r="N180" t="str">
        <v/>
      </c>
      <c r="O180" t="str">
        <v/>
      </c>
    </row>
    <row r="181">
      <c r="A181" t="str">
        <v/>
      </c>
      <c r="B181" t="str">
        <v/>
      </c>
      <c r="C181" t="str">
        <v/>
      </c>
      <c r="D181" t="str">
        <v/>
      </c>
      <c r="E181" t="str">
        <v/>
      </c>
      <c r="F181" t="str">
        <v/>
      </c>
      <c r="G181" t="str">
        <v/>
      </c>
      <c r="H181" t="str">
        <v/>
      </c>
      <c r="I181" t="str">
        <f>IF(OR(F181="",E181="",D181=""),"",(IF(C181="SHORT",E181-F181,F181-E181))*D181-N(H181))</f>
        <v/>
      </c>
      <c r="J181" t="str">
        <f>IF(OR(G181="",F181="",E181="",D181=""),"",((IF(C181="SHORT",E181-F181,F181-E181))*D181-N(H181))/(ABS(E181-G181)*D181))</f>
        <v/>
      </c>
      <c r="K181" t="str">
        <v/>
      </c>
      <c r="L181" t="str">
        <v/>
      </c>
      <c r="M181" t="str">
        <v/>
      </c>
      <c r="N181" t="str">
        <v/>
      </c>
      <c r="O181" t="str">
        <v/>
      </c>
    </row>
    <row r="182">
      <c r="A182" t="str">
        <v/>
      </c>
      <c r="B182" t="str">
        <v/>
      </c>
      <c r="C182" t="str">
        <v/>
      </c>
      <c r="D182" t="str">
        <v/>
      </c>
      <c r="E182" t="str">
        <v/>
      </c>
      <c r="F182" t="str">
        <v/>
      </c>
      <c r="G182" t="str">
        <v/>
      </c>
      <c r="H182" t="str">
        <v/>
      </c>
      <c r="I182" t="str">
        <f>IF(OR(F182="",E182="",D182=""),"",(IF(C182="SHORT",E182-F182,F182-E182))*D182-N(H182))</f>
        <v/>
      </c>
      <c r="J182" t="str">
        <f>IF(OR(G182="",F182="",E182="",D182=""),"",((IF(C182="SHORT",E182-F182,F182-E182))*D182-N(H182))/(ABS(E182-G182)*D182))</f>
        <v/>
      </c>
      <c r="K182" t="str">
        <v/>
      </c>
      <c r="L182" t="str">
        <v/>
      </c>
      <c r="M182" t="str">
        <v/>
      </c>
      <c r="N182" t="str">
        <v/>
      </c>
      <c r="O182" t="str">
        <v/>
      </c>
    </row>
    <row r="183">
      <c r="A183" t="str">
        <v/>
      </c>
      <c r="B183" t="str">
        <v/>
      </c>
      <c r="C183" t="str">
        <v/>
      </c>
      <c r="D183" t="str">
        <v/>
      </c>
      <c r="E183" t="str">
        <v/>
      </c>
      <c r="F183" t="str">
        <v/>
      </c>
      <c r="G183" t="str">
        <v/>
      </c>
      <c r="H183" t="str">
        <v/>
      </c>
      <c r="I183" t="str">
        <f>IF(OR(F183="",E183="",D183=""),"",(IF(C183="SHORT",E183-F183,F183-E183))*D183-N(H183))</f>
        <v/>
      </c>
      <c r="J183" t="str">
        <f>IF(OR(G183="",F183="",E183="",D183=""),"",((IF(C183="SHORT",E183-F183,F183-E183))*D183-N(H183))/(ABS(E183-G183)*D183))</f>
        <v/>
      </c>
      <c r="K183" t="str">
        <v/>
      </c>
      <c r="L183" t="str">
        <v/>
      </c>
      <c r="M183" t="str">
        <v/>
      </c>
      <c r="N183" t="str">
        <v/>
      </c>
      <c r="O183" t="str">
        <v/>
      </c>
    </row>
    <row r="184">
      <c r="A184" t="str">
        <v/>
      </c>
      <c r="B184" t="str">
        <v/>
      </c>
      <c r="C184" t="str">
        <v/>
      </c>
      <c r="D184" t="str">
        <v/>
      </c>
      <c r="E184" t="str">
        <v/>
      </c>
      <c r="F184" t="str">
        <v/>
      </c>
      <c r="G184" t="str">
        <v/>
      </c>
      <c r="H184" t="str">
        <v/>
      </c>
      <c r="I184" t="str">
        <f>IF(OR(F184="",E184="",D184=""),"",(IF(C184="SHORT",E184-F184,F184-E184))*D184-N(H184))</f>
        <v/>
      </c>
      <c r="J184" t="str">
        <f>IF(OR(G184="",F184="",E184="",D184=""),"",((IF(C184="SHORT",E184-F184,F184-E184))*D184-N(H184))/(ABS(E184-G184)*D184))</f>
        <v/>
      </c>
      <c r="K184" t="str">
        <v/>
      </c>
      <c r="L184" t="str">
        <v/>
      </c>
      <c r="M184" t="str">
        <v/>
      </c>
      <c r="N184" t="str">
        <v/>
      </c>
      <c r="O184" t="str">
        <v/>
      </c>
    </row>
    <row r="185">
      <c r="A185" t="str">
        <v/>
      </c>
      <c r="B185" t="str">
        <v/>
      </c>
      <c r="C185" t="str">
        <v/>
      </c>
      <c r="D185" t="str">
        <v/>
      </c>
      <c r="E185" t="str">
        <v/>
      </c>
      <c r="F185" t="str">
        <v/>
      </c>
      <c r="G185" t="str">
        <v/>
      </c>
      <c r="H185" t="str">
        <v/>
      </c>
      <c r="I185" t="str">
        <f>IF(OR(F185="",E185="",D185=""),"",(IF(C185="SHORT",E185-F185,F185-E185))*D185-N(H185))</f>
        <v/>
      </c>
      <c r="J185" t="str">
        <f>IF(OR(G185="",F185="",E185="",D185=""),"",((IF(C185="SHORT",E185-F185,F185-E185))*D185-N(H185))/(ABS(E185-G185)*D185))</f>
        <v/>
      </c>
      <c r="K185" t="str">
        <v/>
      </c>
      <c r="L185" t="str">
        <v/>
      </c>
      <c r="M185" t="str">
        <v/>
      </c>
      <c r="N185" t="str">
        <v/>
      </c>
      <c r="O185" t="str">
        <v/>
      </c>
    </row>
    <row r="186">
      <c r="A186" t="str">
        <v/>
      </c>
      <c r="B186" t="str">
        <v/>
      </c>
      <c r="C186" t="str">
        <v/>
      </c>
      <c r="D186" t="str">
        <v/>
      </c>
      <c r="E186" t="str">
        <v/>
      </c>
      <c r="F186" t="str">
        <v/>
      </c>
      <c r="G186" t="str">
        <v/>
      </c>
      <c r="H186" t="str">
        <v/>
      </c>
      <c r="I186" t="str">
        <f>IF(OR(F186="",E186="",D186=""),"",(IF(C186="SHORT",E186-F186,F186-E186))*D186-N(H186))</f>
        <v/>
      </c>
      <c r="J186" t="str">
        <f>IF(OR(G186="",F186="",E186="",D186=""),"",((IF(C186="SHORT",E186-F186,F186-E186))*D186-N(H186))/(ABS(E186-G186)*D186))</f>
        <v/>
      </c>
      <c r="K186" t="str">
        <v/>
      </c>
      <c r="L186" t="str">
        <v/>
      </c>
      <c r="M186" t="str">
        <v/>
      </c>
      <c r="N186" t="str">
        <v/>
      </c>
      <c r="O186" t="str">
        <v/>
      </c>
    </row>
    <row r="187">
      <c r="A187" t="str">
        <v/>
      </c>
      <c r="B187" t="str">
        <v/>
      </c>
      <c r="C187" t="str">
        <v/>
      </c>
      <c r="D187" t="str">
        <v/>
      </c>
      <c r="E187" t="str">
        <v/>
      </c>
      <c r="F187" t="str">
        <v/>
      </c>
      <c r="G187" t="str">
        <v/>
      </c>
      <c r="H187" t="str">
        <v/>
      </c>
      <c r="I187" t="str">
        <f>IF(OR(F187="",E187="",D187=""),"",(IF(C187="SHORT",E187-F187,F187-E187))*D187-N(H187))</f>
        <v/>
      </c>
      <c r="J187" t="str">
        <f>IF(OR(G187="",F187="",E187="",D187=""),"",((IF(C187="SHORT",E187-F187,F187-E187))*D187-N(H187))/(ABS(E187-G187)*D187))</f>
        <v/>
      </c>
      <c r="K187" t="str">
        <v/>
      </c>
      <c r="L187" t="str">
        <v/>
      </c>
      <c r="M187" t="str">
        <v/>
      </c>
      <c r="N187" t="str">
        <v/>
      </c>
      <c r="O187" t="str">
        <v/>
      </c>
    </row>
    <row r="188">
      <c r="A188" t="str">
        <v/>
      </c>
      <c r="B188" t="str">
        <v/>
      </c>
      <c r="C188" t="str">
        <v/>
      </c>
      <c r="D188" t="str">
        <v/>
      </c>
      <c r="E188" t="str">
        <v/>
      </c>
      <c r="F188" t="str">
        <v/>
      </c>
      <c r="G188" t="str">
        <v/>
      </c>
      <c r="H188" t="str">
        <v/>
      </c>
      <c r="I188" t="str">
        <f>IF(OR(F188="",E188="",D188=""),"",(IF(C188="SHORT",E188-F188,F188-E188))*D188-N(H188))</f>
        <v/>
      </c>
      <c r="J188" t="str">
        <f>IF(OR(G188="",F188="",E188="",D188=""),"",((IF(C188="SHORT",E188-F188,F188-E188))*D188-N(H188))/(ABS(E188-G188)*D188))</f>
        <v/>
      </c>
      <c r="K188" t="str">
        <v/>
      </c>
      <c r="L188" t="str">
        <v/>
      </c>
      <c r="M188" t="str">
        <v/>
      </c>
      <c r="N188" t="str">
        <v/>
      </c>
      <c r="O188" t="str">
        <v/>
      </c>
    </row>
    <row r="189">
      <c r="A189" t="str">
        <v/>
      </c>
      <c r="B189" t="str">
        <v/>
      </c>
      <c r="C189" t="str">
        <v/>
      </c>
      <c r="D189" t="str">
        <v/>
      </c>
      <c r="E189" t="str">
        <v/>
      </c>
      <c r="F189" t="str">
        <v/>
      </c>
      <c r="G189" t="str">
        <v/>
      </c>
      <c r="H189" t="str">
        <v/>
      </c>
      <c r="I189" t="str">
        <f>IF(OR(F189="",E189="",D189=""),"",(IF(C189="SHORT",E189-F189,F189-E189))*D189-N(H189))</f>
        <v/>
      </c>
      <c r="J189" t="str">
        <f>IF(OR(G189="",F189="",E189="",D189=""),"",((IF(C189="SHORT",E189-F189,F189-E189))*D189-N(H189))/(ABS(E189-G189)*D189))</f>
        <v/>
      </c>
      <c r="K189" t="str">
        <v/>
      </c>
      <c r="L189" t="str">
        <v/>
      </c>
      <c r="M189" t="str">
        <v/>
      </c>
      <c r="N189" t="str">
        <v/>
      </c>
      <c r="O189" t="str">
        <v/>
      </c>
    </row>
    <row r="190">
      <c r="A190" t="str">
        <v/>
      </c>
      <c r="B190" t="str">
        <v/>
      </c>
      <c r="C190" t="str">
        <v/>
      </c>
      <c r="D190" t="str">
        <v/>
      </c>
      <c r="E190" t="str">
        <v/>
      </c>
      <c r="F190" t="str">
        <v/>
      </c>
      <c r="G190" t="str">
        <v/>
      </c>
      <c r="H190" t="str">
        <v/>
      </c>
      <c r="I190" t="str">
        <f>IF(OR(F190="",E190="",D190=""),"",(IF(C190="SHORT",E190-F190,F190-E190))*D190-N(H190))</f>
        <v/>
      </c>
      <c r="J190" t="str">
        <f>IF(OR(G190="",F190="",E190="",D190=""),"",((IF(C190="SHORT",E190-F190,F190-E190))*D190-N(H190))/(ABS(E190-G190)*D190))</f>
        <v/>
      </c>
      <c r="K190" t="str">
        <v/>
      </c>
      <c r="L190" t="str">
        <v/>
      </c>
      <c r="M190" t="str">
        <v/>
      </c>
      <c r="N190" t="str">
        <v/>
      </c>
      <c r="O190" t="str">
        <v/>
      </c>
    </row>
    <row r="191">
      <c r="A191" t="str">
        <v/>
      </c>
      <c r="B191" t="str">
        <v/>
      </c>
      <c r="C191" t="str">
        <v/>
      </c>
      <c r="D191" t="str">
        <v/>
      </c>
      <c r="E191" t="str">
        <v/>
      </c>
      <c r="F191" t="str">
        <v/>
      </c>
      <c r="G191" t="str">
        <v/>
      </c>
      <c r="H191" t="str">
        <v/>
      </c>
      <c r="I191" t="str">
        <f>IF(OR(F191="",E191="",D191=""),"",(IF(C191="SHORT",E191-F191,F191-E191))*D191-N(H191))</f>
        <v/>
      </c>
      <c r="J191" t="str">
        <f>IF(OR(G191="",F191="",E191="",D191=""),"",((IF(C191="SHORT",E191-F191,F191-E191))*D191-N(H191))/(ABS(E191-G191)*D191))</f>
        <v/>
      </c>
      <c r="K191" t="str">
        <v/>
      </c>
      <c r="L191" t="str">
        <v/>
      </c>
      <c r="M191" t="str">
        <v/>
      </c>
      <c r="N191" t="str">
        <v/>
      </c>
      <c r="O191" t="str">
        <v/>
      </c>
    </row>
    <row r="192">
      <c r="A192" t="str">
        <v/>
      </c>
      <c r="B192" t="str">
        <v/>
      </c>
      <c r="C192" t="str">
        <v/>
      </c>
      <c r="D192" t="str">
        <v/>
      </c>
      <c r="E192" t="str">
        <v/>
      </c>
      <c r="F192" t="str">
        <v/>
      </c>
      <c r="G192" t="str">
        <v/>
      </c>
      <c r="H192" t="str">
        <v/>
      </c>
      <c r="I192" t="str">
        <f>IF(OR(F192="",E192="",D192=""),"",(IF(C192="SHORT",E192-F192,F192-E192))*D192-N(H192))</f>
        <v/>
      </c>
      <c r="J192" t="str">
        <f>IF(OR(G192="",F192="",E192="",D192=""),"",((IF(C192="SHORT",E192-F192,F192-E192))*D192-N(H192))/(ABS(E192-G192)*D192))</f>
        <v/>
      </c>
      <c r="K192" t="str">
        <v/>
      </c>
      <c r="L192" t="str">
        <v/>
      </c>
      <c r="M192" t="str">
        <v/>
      </c>
      <c r="N192" t="str">
        <v/>
      </c>
      <c r="O192" t="str">
        <v/>
      </c>
    </row>
    <row r="193">
      <c r="A193" t="str">
        <v/>
      </c>
      <c r="B193" t="str">
        <v/>
      </c>
      <c r="C193" t="str">
        <v/>
      </c>
      <c r="D193" t="str">
        <v/>
      </c>
      <c r="E193" t="str">
        <v/>
      </c>
      <c r="F193" t="str">
        <v/>
      </c>
      <c r="G193" t="str">
        <v/>
      </c>
      <c r="H193" t="str">
        <v/>
      </c>
      <c r="I193" t="str">
        <f>IF(OR(F193="",E193="",D193=""),"",(IF(C193="SHORT",E193-F193,F193-E193))*D193-N(H193))</f>
        <v/>
      </c>
      <c r="J193" t="str">
        <f>IF(OR(G193="",F193="",E193="",D193=""),"",((IF(C193="SHORT",E193-F193,F193-E193))*D193-N(H193))/(ABS(E193-G193)*D193))</f>
        <v/>
      </c>
      <c r="K193" t="str">
        <v/>
      </c>
      <c r="L193" t="str">
        <v/>
      </c>
      <c r="M193" t="str">
        <v/>
      </c>
      <c r="N193" t="str">
        <v/>
      </c>
      <c r="O193" t="str">
        <v/>
      </c>
    </row>
    <row r="194">
      <c r="A194" t="str">
        <v/>
      </c>
      <c r="B194" t="str">
        <v/>
      </c>
      <c r="C194" t="str">
        <v/>
      </c>
      <c r="D194" t="str">
        <v/>
      </c>
      <c r="E194" t="str">
        <v/>
      </c>
      <c r="F194" t="str">
        <v/>
      </c>
      <c r="G194" t="str">
        <v/>
      </c>
      <c r="H194" t="str">
        <v/>
      </c>
      <c r="I194" t="str">
        <f>IF(OR(F194="",E194="",D194=""),"",(IF(C194="SHORT",E194-F194,F194-E194))*D194-N(H194))</f>
        <v/>
      </c>
      <c r="J194" t="str">
        <f>IF(OR(G194="",F194="",E194="",D194=""),"",((IF(C194="SHORT",E194-F194,F194-E194))*D194-N(H194))/(ABS(E194-G194)*D194))</f>
        <v/>
      </c>
      <c r="K194" t="str">
        <v/>
      </c>
      <c r="L194" t="str">
        <v/>
      </c>
      <c r="M194" t="str">
        <v/>
      </c>
      <c r="N194" t="str">
        <v/>
      </c>
      <c r="O194" t="str">
        <v/>
      </c>
    </row>
    <row r="195">
      <c r="A195" t="str">
        <v/>
      </c>
      <c r="B195" t="str">
        <v/>
      </c>
      <c r="C195" t="str">
        <v/>
      </c>
      <c r="D195" t="str">
        <v/>
      </c>
      <c r="E195" t="str">
        <v/>
      </c>
      <c r="F195" t="str">
        <v/>
      </c>
      <c r="G195" t="str">
        <v/>
      </c>
      <c r="H195" t="str">
        <v/>
      </c>
      <c r="I195" t="str">
        <f>IF(OR(F195="",E195="",D195=""),"",(IF(C195="SHORT",E195-F195,F195-E195))*D195-N(H195))</f>
        <v/>
      </c>
      <c r="J195" t="str">
        <f>IF(OR(G195="",F195="",E195="",D195=""),"",((IF(C195="SHORT",E195-F195,F195-E195))*D195-N(H195))/(ABS(E195-G195)*D195))</f>
        <v/>
      </c>
      <c r="K195" t="str">
        <v/>
      </c>
      <c r="L195" t="str">
        <v/>
      </c>
      <c r="M195" t="str">
        <v/>
      </c>
      <c r="N195" t="str">
        <v/>
      </c>
      <c r="O195" t="str">
        <v/>
      </c>
    </row>
    <row r="196">
      <c r="A196" t="str">
        <v/>
      </c>
      <c r="B196" t="str">
        <v/>
      </c>
      <c r="C196" t="str">
        <v/>
      </c>
      <c r="D196" t="str">
        <v/>
      </c>
      <c r="E196" t="str">
        <v/>
      </c>
      <c r="F196" t="str">
        <v/>
      </c>
      <c r="G196" t="str">
        <v/>
      </c>
      <c r="H196" t="str">
        <v/>
      </c>
      <c r="I196" t="str">
        <f>IF(OR(F196="",E196="",D196=""),"",(IF(C196="SHORT",E196-F196,F196-E196))*D196-N(H196))</f>
        <v/>
      </c>
      <c r="J196" t="str">
        <f>IF(OR(G196="",F196="",E196="",D196=""),"",((IF(C196="SHORT",E196-F196,F196-E196))*D196-N(H196))/(ABS(E196-G196)*D196))</f>
        <v/>
      </c>
      <c r="K196" t="str">
        <v/>
      </c>
      <c r="L196" t="str">
        <v/>
      </c>
      <c r="M196" t="str">
        <v/>
      </c>
      <c r="N196" t="str">
        <v/>
      </c>
      <c r="O196" t="str">
        <v/>
      </c>
    </row>
    <row r="197">
      <c r="A197" t="str">
        <v/>
      </c>
      <c r="B197" t="str">
        <v/>
      </c>
      <c r="C197" t="str">
        <v/>
      </c>
      <c r="D197" t="str">
        <v/>
      </c>
      <c r="E197" t="str">
        <v/>
      </c>
      <c r="F197" t="str">
        <v/>
      </c>
      <c r="G197" t="str">
        <v/>
      </c>
      <c r="H197" t="str">
        <v/>
      </c>
      <c r="I197" t="str">
        <f>IF(OR(F197="",E197="",D197=""),"",(IF(C197="SHORT",E197-F197,F197-E197))*D197-N(H197))</f>
        <v/>
      </c>
      <c r="J197" t="str">
        <f>IF(OR(G197="",F197="",E197="",D197=""),"",((IF(C197="SHORT",E197-F197,F197-E197))*D197-N(H197))/(ABS(E197-G197)*D197))</f>
        <v/>
      </c>
      <c r="K197" t="str">
        <v/>
      </c>
      <c r="L197" t="str">
        <v/>
      </c>
      <c r="M197" t="str">
        <v/>
      </c>
      <c r="N197" t="str">
        <v/>
      </c>
      <c r="O197" t="str">
        <v/>
      </c>
    </row>
    <row r="198">
      <c r="A198" t="str">
        <v/>
      </c>
      <c r="B198" t="str">
        <v/>
      </c>
      <c r="C198" t="str">
        <v/>
      </c>
      <c r="D198" t="str">
        <v/>
      </c>
      <c r="E198" t="str">
        <v/>
      </c>
      <c r="F198" t="str">
        <v/>
      </c>
      <c r="G198" t="str">
        <v/>
      </c>
      <c r="H198" t="str">
        <v/>
      </c>
      <c r="I198" t="str">
        <f>IF(OR(F198="",E198="",D198=""),"",(IF(C198="SHORT",E198-F198,F198-E198))*D198-N(H198))</f>
        <v/>
      </c>
      <c r="J198" t="str">
        <f>IF(OR(G198="",F198="",E198="",D198=""),"",((IF(C198="SHORT",E198-F198,F198-E198))*D198-N(H198))/(ABS(E198-G198)*D198))</f>
        <v/>
      </c>
      <c r="K198" t="str">
        <v/>
      </c>
      <c r="L198" t="str">
        <v/>
      </c>
      <c r="M198" t="str">
        <v/>
      </c>
      <c r="N198" t="str">
        <v/>
      </c>
      <c r="O198" t="str">
        <v/>
      </c>
    </row>
    <row r="199">
      <c r="A199" t="str">
        <v/>
      </c>
      <c r="B199" t="str">
        <v/>
      </c>
      <c r="C199" t="str">
        <v/>
      </c>
      <c r="D199" t="str">
        <v/>
      </c>
      <c r="E199" t="str">
        <v/>
      </c>
      <c r="F199" t="str">
        <v/>
      </c>
      <c r="G199" t="str">
        <v/>
      </c>
      <c r="H199" t="str">
        <v/>
      </c>
      <c r="I199" t="str">
        <f>IF(OR(F199="",E199="",D199=""),"",(IF(C199="SHORT",E199-F199,F199-E199))*D199-N(H199))</f>
        <v/>
      </c>
      <c r="J199" t="str">
        <f>IF(OR(G199="",F199="",E199="",D199=""),"",((IF(C199="SHORT",E199-F199,F199-E199))*D199-N(H199))/(ABS(E199-G199)*D199))</f>
        <v/>
      </c>
      <c r="K199" t="str">
        <v/>
      </c>
      <c r="L199" t="str">
        <v/>
      </c>
      <c r="M199" t="str">
        <v/>
      </c>
      <c r="N199" t="str">
        <v/>
      </c>
      <c r="O199" t="str">
        <v/>
      </c>
    </row>
    <row r="200">
      <c r="A200" t="str">
        <v/>
      </c>
      <c r="B200" t="str">
        <v/>
      </c>
      <c r="C200" t="str">
        <v/>
      </c>
      <c r="D200" t="str">
        <v/>
      </c>
      <c r="E200" t="str">
        <v/>
      </c>
      <c r="F200" t="str">
        <v/>
      </c>
      <c r="G200" t="str">
        <v/>
      </c>
      <c r="H200" t="str">
        <v/>
      </c>
      <c r="I200" t="str">
        <f>IF(OR(F200="",E200="",D200=""),"",(IF(C200="SHORT",E200-F200,F200-E200))*D200-N(H200))</f>
        <v/>
      </c>
      <c r="J200" t="str">
        <f>IF(OR(G200="",F200="",E200="",D200=""),"",((IF(C200="SHORT",E200-F200,F200-E200))*D200-N(H200))/(ABS(E200-G200)*D200))</f>
        <v/>
      </c>
      <c r="K200" t="str">
        <v/>
      </c>
      <c r="L200" t="str">
        <v/>
      </c>
      <c r="M200" t="str">
        <v/>
      </c>
      <c r="N200" t="str">
        <v/>
      </c>
      <c r="O200" t="str">
        <v/>
      </c>
    </row>
    <row r="201">
      <c r="A201" t="str">
        <v/>
      </c>
      <c r="B201" t="str">
        <v/>
      </c>
      <c r="C201" t="str">
        <v/>
      </c>
      <c r="D201" t="str">
        <v/>
      </c>
      <c r="E201" t="str">
        <v/>
      </c>
      <c r="F201" t="str">
        <v/>
      </c>
      <c r="G201" t="str">
        <v/>
      </c>
      <c r="H201" t="str">
        <v/>
      </c>
      <c r="I201" t="str">
        <f>IF(OR(F201="",E201="",D201=""),"",(IF(C201="SHORT",E201-F201,F201-E201))*D201-N(H201))</f>
        <v/>
      </c>
      <c r="J201" t="str">
        <f>IF(OR(G201="",F201="",E201="",D201=""),"",((IF(C201="SHORT",E201-F201,F201-E201))*D201-N(H201))/(ABS(E201-G201)*D201))</f>
        <v/>
      </c>
      <c r="K201" t="str">
        <v/>
      </c>
      <c r="L201" t="str">
        <v/>
      </c>
      <c r="M201" t="str">
        <v/>
      </c>
      <c r="N201" t="str">
        <v/>
      </c>
      <c r="O201" t="str">
        <v/>
      </c>
    </row>
    <row r="202">
      <c r="A202" t="str">
        <v/>
      </c>
      <c r="B202" t="str">
        <v/>
      </c>
      <c r="C202" t="str">
        <v/>
      </c>
      <c r="D202" t="str">
        <v/>
      </c>
      <c r="E202" t="str">
        <v/>
      </c>
      <c r="F202" t="str">
        <v/>
      </c>
      <c r="G202" t="str">
        <v/>
      </c>
      <c r="H202" t="str">
        <v/>
      </c>
      <c r="I202" t="str">
        <f>IF(OR(F202="",E202="",D202=""),"",(IF(C202="SHORT",E202-F202,F202-E202))*D202-N(H202))</f>
        <v/>
      </c>
      <c r="J202" t="str">
        <f>IF(OR(G202="",F202="",E202="",D202=""),"",((IF(C202="SHORT",E202-F202,F202-E202))*D202-N(H202))/(ABS(E202-G202)*D202))</f>
        <v/>
      </c>
      <c r="K202" t="str">
        <v/>
      </c>
      <c r="L202" t="str">
        <v/>
      </c>
      <c r="M202" t="str">
        <v/>
      </c>
      <c r="N202" t="str">
        <v/>
      </c>
      <c r="O202" t="str">
        <v/>
      </c>
    </row>
    <row r="203">
      <c r="A203" t="str">
        <v/>
      </c>
      <c r="B203" t="str">
        <v/>
      </c>
      <c r="C203" t="str">
        <v/>
      </c>
      <c r="D203" t="str">
        <v/>
      </c>
      <c r="E203" t="str">
        <v/>
      </c>
      <c r="F203" t="str">
        <v/>
      </c>
      <c r="G203" t="str">
        <v/>
      </c>
      <c r="H203" t="str">
        <v/>
      </c>
      <c r="I203" t="str">
        <f>IF(OR(F203="",E203="",D203=""),"",(IF(C203="SHORT",E203-F203,F203-E203))*D203-N(H203))</f>
        <v/>
      </c>
      <c r="J203" t="str">
        <f>IF(OR(G203="",F203="",E203="",D203=""),"",((IF(C203="SHORT",E203-F203,F203-E203))*D203-N(H203))/(ABS(E203-G203)*D203))</f>
        <v/>
      </c>
      <c r="K203" t="str">
        <v/>
      </c>
      <c r="L203" t="str">
        <v/>
      </c>
      <c r="M203" t="str">
        <v/>
      </c>
      <c r="N203" t="str">
        <v/>
      </c>
      <c r="O203" t="str">
        <v/>
      </c>
    </row>
    <row r="204">
      <c r="A204" t="str">
        <v/>
      </c>
      <c r="B204" t="str">
        <v/>
      </c>
      <c r="C204" t="str">
        <v/>
      </c>
      <c r="D204" t="str">
        <v/>
      </c>
      <c r="E204" t="str">
        <v/>
      </c>
      <c r="F204" t="str">
        <v/>
      </c>
      <c r="G204" t="str">
        <v/>
      </c>
      <c r="H204" t="str">
        <v/>
      </c>
      <c r="I204" t="str">
        <f>IF(OR(F204="",E204="",D204=""),"",(IF(C204="SHORT",E204-F204,F204-E204))*D204-N(H204))</f>
        <v/>
      </c>
      <c r="J204" t="str">
        <f>IF(OR(G204="",F204="",E204="",D204=""),"",((IF(C204="SHORT",E204-F204,F204-E204))*D204-N(H204))/(ABS(E204-G204)*D204))</f>
        <v/>
      </c>
      <c r="K204" t="str">
        <v/>
      </c>
      <c r="L204" t="str">
        <v/>
      </c>
      <c r="M204" t="str">
        <v/>
      </c>
      <c r="N204" t="str">
        <v/>
      </c>
      <c r="O204" t="str">
        <v/>
      </c>
    </row>
    <row r="205">
      <c r="A205" t="str">
        <v/>
      </c>
      <c r="B205" t="str">
        <v/>
      </c>
      <c r="C205" t="str">
        <v/>
      </c>
      <c r="D205" t="str">
        <v/>
      </c>
      <c r="E205" t="str">
        <v/>
      </c>
      <c r="F205" t="str">
        <v/>
      </c>
      <c r="G205" t="str">
        <v/>
      </c>
      <c r="H205" t="str">
        <v/>
      </c>
      <c r="I205" t="str">
        <f>IF(OR(F205="",E205="",D205=""),"",(IF(C205="SHORT",E205-F205,F205-E205))*D205-N(H205))</f>
        <v/>
      </c>
      <c r="J205" t="str">
        <f>IF(OR(G205="",F205="",E205="",D205=""),"",((IF(C205="SHORT",E205-F205,F205-E205))*D205-N(H205))/(ABS(E205-G205)*D205))</f>
        <v/>
      </c>
      <c r="K205" t="str">
        <v/>
      </c>
      <c r="L205" t="str">
        <v/>
      </c>
      <c r="M205" t="str">
        <v/>
      </c>
      <c r="N205" t="str">
        <v/>
      </c>
      <c r="O205" t="str">
        <v/>
      </c>
    </row>
    <row r="206">
      <c r="A206" t="str">
        <v/>
      </c>
      <c r="B206" t="str">
        <v/>
      </c>
      <c r="C206" t="str">
        <v/>
      </c>
      <c r="D206" t="str">
        <v/>
      </c>
      <c r="E206" t="str">
        <v/>
      </c>
      <c r="F206" t="str">
        <v/>
      </c>
      <c r="G206" t="str">
        <v/>
      </c>
      <c r="H206" t="str">
        <v/>
      </c>
      <c r="I206" t="str">
        <f>IF(OR(F206="",E206="",D206=""),"",(IF(C206="SHORT",E206-F206,F206-E206))*D206-N(H206))</f>
        <v/>
      </c>
      <c r="J206" t="str">
        <f>IF(OR(G206="",F206="",E206="",D206=""),"",((IF(C206="SHORT",E206-F206,F206-E206))*D206-N(H206))/(ABS(E206-G206)*D206))</f>
        <v/>
      </c>
      <c r="K206" t="str">
        <v/>
      </c>
      <c r="L206" t="str">
        <v/>
      </c>
      <c r="M206" t="str">
        <v/>
      </c>
      <c r="N206" t="str">
        <v/>
      </c>
      <c r="O206" t="str">
        <v/>
      </c>
    </row>
    <row r="207">
      <c r="A207" t="str">
        <v/>
      </c>
      <c r="B207" t="str">
        <v/>
      </c>
      <c r="C207" t="str">
        <v/>
      </c>
      <c r="D207" t="str">
        <v/>
      </c>
      <c r="E207" t="str">
        <v/>
      </c>
      <c r="F207" t="str">
        <v/>
      </c>
      <c r="G207" t="str">
        <v/>
      </c>
      <c r="H207" t="str">
        <v/>
      </c>
      <c r="I207" t="str">
        <f>IF(OR(F207="",E207="",D207=""),"",(IF(C207="SHORT",E207-F207,F207-E207))*D207-N(H207))</f>
        <v/>
      </c>
      <c r="J207" t="str">
        <f>IF(OR(G207="",F207="",E207="",D207=""),"",((IF(C207="SHORT",E207-F207,F207-E207))*D207-N(H207))/(ABS(E207-G207)*D207))</f>
        <v/>
      </c>
      <c r="K207" t="str">
        <v/>
      </c>
      <c r="L207" t="str">
        <v/>
      </c>
      <c r="M207" t="str">
        <v/>
      </c>
      <c r="N207" t="str">
        <v/>
      </c>
      <c r="O207" t="str">
        <v/>
      </c>
    </row>
    <row r="208">
      <c r="A208" t="str">
        <v/>
      </c>
      <c r="B208" t="str">
        <v/>
      </c>
      <c r="C208" t="str">
        <v/>
      </c>
      <c r="D208" t="str">
        <v/>
      </c>
      <c r="E208" t="str">
        <v/>
      </c>
      <c r="F208" t="str">
        <v/>
      </c>
      <c r="G208" t="str">
        <v/>
      </c>
      <c r="H208" t="str">
        <v/>
      </c>
      <c r="I208" t="str">
        <f>IF(OR(F208="",E208="",D208=""),"",(IF(C208="SHORT",E208-F208,F208-E208))*D208-N(H208))</f>
        <v/>
      </c>
      <c r="J208" t="str">
        <f>IF(OR(G208="",F208="",E208="",D208=""),"",((IF(C208="SHORT",E208-F208,F208-E208))*D208-N(H208))/(ABS(E208-G208)*D208))</f>
        <v/>
      </c>
      <c r="K208" t="str">
        <v/>
      </c>
      <c r="L208" t="str">
        <v/>
      </c>
      <c r="M208" t="str">
        <v/>
      </c>
      <c r="N208" t="str">
        <v/>
      </c>
      <c r="O208" t="str">
        <v/>
      </c>
    </row>
    <row r="209">
      <c r="A209" t="str">
        <v/>
      </c>
      <c r="B209" t="str">
        <v/>
      </c>
      <c r="C209" t="str">
        <v/>
      </c>
      <c r="D209" t="str">
        <v/>
      </c>
      <c r="E209" t="str">
        <v/>
      </c>
      <c r="F209" t="str">
        <v/>
      </c>
      <c r="G209" t="str">
        <v/>
      </c>
      <c r="H209" t="str">
        <v/>
      </c>
      <c r="I209" t="str">
        <f>IF(OR(F209="",E209="",D209=""),"",(IF(C209="SHORT",E209-F209,F209-E209))*D209-N(H209))</f>
        <v/>
      </c>
      <c r="J209" t="str">
        <f>IF(OR(G209="",F209="",E209="",D209=""),"",((IF(C209="SHORT",E209-F209,F209-E209))*D209-N(H209))/(ABS(E209-G209)*D209))</f>
        <v/>
      </c>
      <c r="K209" t="str">
        <v/>
      </c>
      <c r="L209" t="str">
        <v/>
      </c>
      <c r="M209" t="str">
        <v/>
      </c>
      <c r="N209" t="str">
        <v/>
      </c>
      <c r="O209" t="str">
        <v/>
      </c>
    </row>
    <row r="210">
      <c r="A210" t="str">
        <v/>
      </c>
      <c r="B210" t="str">
        <v/>
      </c>
      <c r="C210" t="str">
        <v/>
      </c>
      <c r="D210" t="str">
        <v/>
      </c>
      <c r="E210" t="str">
        <v/>
      </c>
      <c r="F210" t="str">
        <v/>
      </c>
      <c r="G210" t="str">
        <v/>
      </c>
      <c r="H210" t="str">
        <v/>
      </c>
      <c r="I210" t="str">
        <f>IF(OR(F210="",E210="",D210=""),"",(IF(C210="SHORT",E210-F210,F210-E210))*D210-N(H210))</f>
        <v/>
      </c>
      <c r="J210" t="str">
        <f>IF(OR(G210="",F210="",E210="",D210=""),"",((IF(C210="SHORT",E210-F210,F210-E210))*D210-N(H210))/(ABS(E210-G210)*D210))</f>
        <v/>
      </c>
      <c r="K210" t="str">
        <v/>
      </c>
      <c r="L210" t="str">
        <v/>
      </c>
      <c r="M210" t="str">
        <v/>
      </c>
      <c r="N210" t="str">
        <v/>
      </c>
      <c r="O210" t="str">
        <v/>
      </c>
    </row>
    <row r="211">
      <c r="A211" t="str">
        <v/>
      </c>
      <c r="B211" t="str">
        <v/>
      </c>
      <c r="C211" t="str">
        <v/>
      </c>
      <c r="D211" t="str">
        <v/>
      </c>
      <c r="E211" t="str">
        <v/>
      </c>
      <c r="F211" t="str">
        <v/>
      </c>
      <c r="G211" t="str">
        <v/>
      </c>
      <c r="H211" t="str">
        <v/>
      </c>
      <c r="I211" t="str">
        <f>IF(OR(F211="",E211="",D211=""),"",(IF(C211="SHORT",E211-F211,F211-E211))*D211-N(H211))</f>
        <v/>
      </c>
      <c r="J211" t="str">
        <f>IF(OR(G211="",F211="",E211="",D211=""),"",((IF(C211="SHORT",E211-F211,F211-E211))*D211-N(H211))/(ABS(E211-G211)*D211))</f>
        <v/>
      </c>
      <c r="K211" t="str">
        <v/>
      </c>
      <c r="L211" t="str">
        <v/>
      </c>
      <c r="M211" t="str">
        <v/>
      </c>
      <c r="N211" t="str">
        <v/>
      </c>
      <c r="O211" t="str">
        <v/>
      </c>
    </row>
    <row r="212">
      <c r="A212" t="str">
        <v/>
      </c>
      <c r="B212" t="str">
        <v/>
      </c>
      <c r="C212" t="str">
        <v/>
      </c>
      <c r="D212" t="str">
        <v/>
      </c>
      <c r="E212" t="str">
        <v/>
      </c>
      <c r="F212" t="str">
        <v/>
      </c>
      <c r="G212" t="str">
        <v/>
      </c>
      <c r="H212" t="str">
        <v/>
      </c>
      <c r="I212" t="str">
        <f>IF(OR(F212="",E212="",D212=""),"",(IF(C212="SHORT",E212-F212,F212-E212))*D212-N(H212))</f>
        <v/>
      </c>
      <c r="J212" t="str">
        <f>IF(OR(G212="",F212="",E212="",D212=""),"",((IF(C212="SHORT",E212-F212,F212-E212))*D212-N(H212))/(ABS(E212-G212)*D212))</f>
        <v/>
      </c>
      <c r="K212" t="str">
        <v/>
      </c>
      <c r="L212" t="str">
        <v/>
      </c>
      <c r="M212" t="str">
        <v/>
      </c>
      <c r="N212" t="str">
        <v/>
      </c>
      <c r="O212" t="str">
        <v/>
      </c>
    </row>
    <row r="213">
      <c r="A213" t="str">
        <v/>
      </c>
      <c r="B213" t="str">
        <v/>
      </c>
      <c r="C213" t="str">
        <v/>
      </c>
      <c r="D213" t="str">
        <v/>
      </c>
      <c r="E213" t="str">
        <v/>
      </c>
      <c r="F213" t="str">
        <v/>
      </c>
      <c r="G213" t="str">
        <v/>
      </c>
      <c r="H213" t="str">
        <v/>
      </c>
      <c r="I213" t="str">
        <f>IF(OR(F213="",E213="",D213=""),"",(IF(C213="SHORT",E213-F213,F213-E213))*D213-N(H213))</f>
        <v/>
      </c>
      <c r="J213" t="str">
        <f>IF(OR(G213="",F213="",E213="",D213=""),"",((IF(C213="SHORT",E213-F213,F213-E213))*D213-N(H213))/(ABS(E213-G213)*D213))</f>
        <v/>
      </c>
      <c r="K213" t="str">
        <v/>
      </c>
      <c r="L213" t="str">
        <v/>
      </c>
      <c r="M213" t="str">
        <v/>
      </c>
      <c r="N213" t="str">
        <v/>
      </c>
      <c r="O213" t="str">
        <v/>
      </c>
    </row>
    <row r="214">
      <c r="A214" t="str">
        <v/>
      </c>
      <c r="B214" t="str">
        <v/>
      </c>
      <c r="C214" t="str">
        <v/>
      </c>
      <c r="D214" t="str">
        <v/>
      </c>
      <c r="E214" t="str">
        <v/>
      </c>
      <c r="F214" t="str">
        <v/>
      </c>
      <c r="G214" t="str">
        <v/>
      </c>
      <c r="H214" t="str">
        <v/>
      </c>
      <c r="I214" t="str">
        <f>IF(OR(F214="",E214="",D214=""),"",(IF(C214="SHORT",E214-F214,F214-E214))*D214-N(H214))</f>
        <v/>
      </c>
      <c r="J214" t="str">
        <f>IF(OR(G214="",F214="",E214="",D214=""),"",((IF(C214="SHORT",E214-F214,F214-E214))*D214-N(H214))/(ABS(E214-G214)*D214))</f>
        <v/>
      </c>
      <c r="K214" t="str">
        <v/>
      </c>
      <c r="L214" t="str">
        <v/>
      </c>
      <c r="M214" t="str">
        <v/>
      </c>
      <c r="N214" t="str">
        <v/>
      </c>
      <c r="O214" t="str">
        <v/>
      </c>
    </row>
    <row r="215">
      <c r="A215" t="str">
        <v/>
      </c>
      <c r="B215" t="str">
        <v/>
      </c>
      <c r="C215" t="str">
        <v/>
      </c>
      <c r="D215" t="str">
        <v/>
      </c>
      <c r="E215" t="str">
        <v/>
      </c>
      <c r="F215" t="str">
        <v/>
      </c>
      <c r="G215" t="str">
        <v/>
      </c>
      <c r="H215" t="str">
        <v/>
      </c>
      <c r="I215" t="str">
        <f>IF(OR(F215="",E215="",D215=""),"",(IF(C215="SHORT",E215-F215,F215-E215))*D215-N(H215))</f>
        <v/>
      </c>
      <c r="J215" t="str">
        <f>IF(OR(G215="",F215="",E215="",D215=""),"",((IF(C215="SHORT",E215-F215,F215-E215))*D215-N(H215))/(ABS(E215-G215)*D215))</f>
        <v/>
      </c>
      <c r="K215" t="str">
        <v/>
      </c>
      <c r="L215" t="str">
        <v/>
      </c>
      <c r="M215" t="str">
        <v/>
      </c>
      <c r="N215" t="str">
        <v/>
      </c>
      <c r="O215" t="str">
        <v/>
      </c>
    </row>
    <row r="216">
      <c r="A216" t="str">
        <v/>
      </c>
      <c r="B216" t="str">
        <v/>
      </c>
      <c r="C216" t="str">
        <v/>
      </c>
      <c r="D216" t="str">
        <v/>
      </c>
      <c r="E216" t="str">
        <v/>
      </c>
      <c r="F216" t="str">
        <v/>
      </c>
      <c r="G216" t="str">
        <v/>
      </c>
      <c r="H216" t="str">
        <v/>
      </c>
      <c r="I216" t="str">
        <f>IF(OR(F216="",E216="",D216=""),"",(IF(C216="SHORT",E216-F216,F216-E216))*D216-N(H216))</f>
        <v/>
      </c>
      <c r="J216" t="str">
        <f>IF(OR(G216="",F216="",E216="",D216=""),"",((IF(C216="SHORT",E216-F216,F216-E216))*D216-N(H216))/(ABS(E216-G216)*D216))</f>
        <v/>
      </c>
      <c r="K216" t="str">
        <v/>
      </c>
      <c r="L216" t="str">
        <v/>
      </c>
      <c r="M216" t="str">
        <v/>
      </c>
      <c r="N216" t="str">
        <v/>
      </c>
      <c r="O216" t="str">
        <v/>
      </c>
    </row>
    <row r="217">
      <c r="A217" t="str">
        <v/>
      </c>
      <c r="B217" t="str">
        <v/>
      </c>
      <c r="C217" t="str">
        <v/>
      </c>
      <c r="D217" t="str">
        <v/>
      </c>
      <c r="E217" t="str">
        <v/>
      </c>
      <c r="F217" t="str">
        <v/>
      </c>
      <c r="G217" t="str">
        <v/>
      </c>
      <c r="H217" t="str">
        <v/>
      </c>
      <c r="I217" t="str">
        <f>IF(OR(F217="",E217="",D217=""),"",(IF(C217="SHORT",E217-F217,F217-E217))*D217-N(H217))</f>
        <v/>
      </c>
      <c r="J217" t="str">
        <f>IF(OR(G217="",F217="",E217="",D217=""),"",((IF(C217="SHORT",E217-F217,F217-E217))*D217-N(H217))/(ABS(E217-G217)*D217))</f>
        <v/>
      </c>
      <c r="K217" t="str">
        <v/>
      </c>
      <c r="L217" t="str">
        <v/>
      </c>
      <c r="M217" t="str">
        <v/>
      </c>
      <c r="N217" t="str">
        <v/>
      </c>
      <c r="O217" t="str">
        <v/>
      </c>
    </row>
    <row r="218">
      <c r="A218" t="str">
        <v/>
      </c>
      <c r="B218" t="str">
        <v/>
      </c>
      <c r="C218" t="str">
        <v/>
      </c>
      <c r="D218" t="str">
        <v/>
      </c>
      <c r="E218" t="str">
        <v/>
      </c>
      <c r="F218" t="str">
        <v/>
      </c>
      <c r="G218" t="str">
        <v/>
      </c>
      <c r="H218" t="str">
        <v/>
      </c>
      <c r="I218" t="str">
        <f>IF(OR(F218="",E218="",D218=""),"",(IF(C218="SHORT",E218-F218,F218-E218))*D218-N(H218))</f>
        <v/>
      </c>
      <c r="J218" t="str">
        <f>IF(OR(G218="",F218="",E218="",D218=""),"",((IF(C218="SHORT",E218-F218,F218-E218))*D218-N(H218))/(ABS(E218-G218)*D218))</f>
        <v/>
      </c>
      <c r="K218" t="str">
        <v/>
      </c>
      <c r="L218" t="str">
        <v/>
      </c>
      <c r="M218" t="str">
        <v/>
      </c>
      <c r="N218" t="str">
        <v/>
      </c>
      <c r="O218" t="str">
        <v/>
      </c>
    </row>
    <row r="219">
      <c r="A219" t="str">
        <v/>
      </c>
      <c r="B219" t="str">
        <v/>
      </c>
      <c r="C219" t="str">
        <v/>
      </c>
      <c r="D219" t="str">
        <v/>
      </c>
      <c r="E219" t="str">
        <v/>
      </c>
      <c r="F219" t="str">
        <v/>
      </c>
      <c r="G219" t="str">
        <v/>
      </c>
      <c r="H219" t="str">
        <v/>
      </c>
      <c r="I219" t="str">
        <f>IF(OR(F219="",E219="",D219=""),"",(IF(C219="SHORT",E219-F219,F219-E219))*D219-N(H219))</f>
        <v/>
      </c>
      <c r="J219" t="str">
        <f>IF(OR(G219="",F219="",E219="",D219=""),"",((IF(C219="SHORT",E219-F219,F219-E219))*D219-N(H219))/(ABS(E219-G219)*D219))</f>
        <v/>
      </c>
      <c r="K219" t="str">
        <v/>
      </c>
      <c r="L219" t="str">
        <v/>
      </c>
      <c r="M219" t="str">
        <v/>
      </c>
      <c r="N219" t="str">
        <v/>
      </c>
      <c r="O219" t="str">
        <v/>
      </c>
    </row>
    <row r="220">
      <c r="A220" t="str">
        <v/>
      </c>
      <c r="B220" t="str">
        <v/>
      </c>
      <c r="C220" t="str">
        <v/>
      </c>
      <c r="D220" t="str">
        <v/>
      </c>
      <c r="E220" t="str">
        <v/>
      </c>
      <c r="F220" t="str">
        <v/>
      </c>
      <c r="G220" t="str">
        <v/>
      </c>
      <c r="H220" t="str">
        <v/>
      </c>
      <c r="I220" t="str">
        <f>IF(OR(F220="",E220="",D220=""),"",(IF(C220="SHORT",E220-F220,F220-E220))*D220-N(H220))</f>
        <v/>
      </c>
      <c r="J220" t="str">
        <f>IF(OR(G220="",F220="",E220="",D220=""),"",((IF(C220="SHORT",E220-F220,F220-E220))*D220-N(H220))/(ABS(E220-G220)*D220))</f>
        <v/>
      </c>
      <c r="K220" t="str">
        <v/>
      </c>
      <c r="L220" t="str">
        <v/>
      </c>
      <c r="M220" t="str">
        <v/>
      </c>
      <c r="N220" t="str">
        <v/>
      </c>
      <c r="O220" t="str">
        <v/>
      </c>
    </row>
    <row r="221">
      <c r="A221" t="str">
        <v/>
      </c>
      <c r="B221" t="str">
        <v/>
      </c>
      <c r="C221" t="str">
        <v/>
      </c>
      <c r="D221" t="str">
        <v/>
      </c>
      <c r="E221" t="str">
        <v/>
      </c>
      <c r="F221" t="str">
        <v/>
      </c>
      <c r="G221" t="str">
        <v/>
      </c>
      <c r="H221" t="str">
        <v/>
      </c>
      <c r="I221" t="str">
        <f>IF(OR(F221="",E221="",D221=""),"",(IF(C221="SHORT",E221-F221,F221-E221))*D221-N(H221))</f>
        <v/>
      </c>
      <c r="J221" t="str">
        <f>IF(OR(G221="",F221="",E221="",D221=""),"",((IF(C221="SHORT",E221-F221,F221-E221))*D221-N(H221))/(ABS(E221-G221)*D221))</f>
        <v/>
      </c>
      <c r="K221" t="str">
        <v/>
      </c>
      <c r="L221" t="str">
        <v/>
      </c>
      <c r="M221" t="str">
        <v/>
      </c>
      <c r="N221" t="str">
        <v/>
      </c>
      <c r="O221" t="str">
        <v/>
      </c>
    </row>
    <row r="222">
      <c r="A222" t="str">
        <v/>
      </c>
      <c r="B222" t="str">
        <v/>
      </c>
      <c r="C222" t="str">
        <v/>
      </c>
      <c r="D222" t="str">
        <v/>
      </c>
      <c r="E222" t="str">
        <v/>
      </c>
      <c r="F222" t="str">
        <v/>
      </c>
      <c r="G222" t="str">
        <v/>
      </c>
      <c r="H222" t="str">
        <v/>
      </c>
      <c r="I222" t="str">
        <f>IF(OR(F222="",E222="",D222=""),"",(IF(C222="SHORT",E222-F222,F222-E222))*D222-N(H222))</f>
        <v/>
      </c>
      <c r="J222" t="str">
        <f>IF(OR(G222="",F222="",E222="",D222=""),"",((IF(C222="SHORT",E222-F222,F222-E222))*D222-N(H222))/(ABS(E222-G222)*D222))</f>
        <v/>
      </c>
      <c r="K222" t="str">
        <v/>
      </c>
      <c r="L222" t="str">
        <v/>
      </c>
      <c r="M222" t="str">
        <v/>
      </c>
      <c r="N222" t="str">
        <v/>
      </c>
      <c r="O222" t="str">
        <v/>
      </c>
    </row>
    <row r="223">
      <c r="A223" t="str">
        <v/>
      </c>
      <c r="B223" t="str">
        <v/>
      </c>
      <c r="C223" t="str">
        <v/>
      </c>
      <c r="D223" t="str">
        <v/>
      </c>
      <c r="E223" t="str">
        <v/>
      </c>
      <c r="F223" t="str">
        <v/>
      </c>
      <c r="G223" t="str">
        <v/>
      </c>
      <c r="H223" t="str">
        <v/>
      </c>
      <c r="I223" t="str">
        <f>IF(OR(F223="",E223="",D223=""),"",(IF(C223="SHORT",E223-F223,F223-E223))*D223-N(H223))</f>
        <v/>
      </c>
      <c r="J223" t="str">
        <f>IF(OR(G223="",F223="",E223="",D223=""),"",((IF(C223="SHORT",E223-F223,F223-E223))*D223-N(H223))/(ABS(E223-G223)*D223))</f>
        <v/>
      </c>
      <c r="K223" t="str">
        <v/>
      </c>
      <c r="L223" t="str">
        <v/>
      </c>
      <c r="M223" t="str">
        <v/>
      </c>
      <c r="N223" t="str">
        <v/>
      </c>
      <c r="O223" t="str">
        <v/>
      </c>
    </row>
    <row r="224">
      <c r="A224" t="str">
        <v/>
      </c>
      <c r="B224" t="str">
        <v/>
      </c>
      <c r="C224" t="str">
        <v/>
      </c>
      <c r="D224" t="str">
        <v/>
      </c>
      <c r="E224" t="str">
        <v/>
      </c>
      <c r="F224" t="str">
        <v/>
      </c>
      <c r="G224" t="str">
        <v/>
      </c>
      <c r="H224" t="str">
        <v/>
      </c>
      <c r="I224" t="str">
        <f>IF(OR(F224="",E224="",D224=""),"",(IF(C224="SHORT",E224-F224,F224-E224))*D224-N(H224))</f>
        <v/>
      </c>
      <c r="J224" t="str">
        <f>IF(OR(G224="",F224="",E224="",D224=""),"",((IF(C224="SHORT",E224-F224,F224-E224))*D224-N(H224))/(ABS(E224-G224)*D224))</f>
        <v/>
      </c>
      <c r="K224" t="str">
        <v/>
      </c>
      <c r="L224" t="str">
        <v/>
      </c>
      <c r="M224" t="str">
        <v/>
      </c>
      <c r="N224" t="str">
        <v/>
      </c>
      <c r="O224" t="str">
        <v/>
      </c>
    </row>
    <row r="225">
      <c r="A225" t="str">
        <v/>
      </c>
      <c r="B225" t="str">
        <v/>
      </c>
      <c r="C225" t="str">
        <v/>
      </c>
      <c r="D225" t="str">
        <v/>
      </c>
      <c r="E225" t="str">
        <v/>
      </c>
      <c r="F225" t="str">
        <v/>
      </c>
      <c r="G225" t="str">
        <v/>
      </c>
      <c r="H225" t="str">
        <v/>
      </c>
      <c r="I225" t="str">
        <f>IF(OR(F225="",E225="",D225=""),"",(IF(C225="SHORT",E225-F225,F225-E225))*D225-N(H225))</f>
        <v/>
      </c>
      <c r="J225" t="str">
        <f>IF(OR(G225="",F225="",E225="",D225=""),"",((IF(C225="SHORT",E225-F225,F225-E225))*D225-N(H225))/(ABS(E225-G225)*D225))</f>
        <v/>
      </c>
      <c r="K225" t="str">
        <v/>
      </c>
      <c r="L225" t="str">
        <v/>
      </c>
      <c r="M225" t="str">
        <v/>
      </c>
      <c r="N225" t="str">
        <v/>
      </c>
      <c r="O225" t="str">
        <v/>
      </c>
    </row>
    <row r="226">
      <c r="A226" t="str">
        <v/>
      </c>
      <c r="B226" t="str">
        <v/>
      </c>
      <c r="C226" t="str">
        <v/>
      </c>
      <c r="D226" t="str">
        <v/>
      </c>
      <c r="E226" t="str">
        <v/>
      </c>
      <c r="F226" t="str">
        <v/>
      </c>
      <c r="G226" t="str">
        <v/>
      </c>
      <c r="H226" t="str">
        <v/>
      </c>
      <c r="I226" t="str">
        <f>IF(OR(F226="",E226="",D226=""),"",(IF(C226="SHORT",E226-F226,F226-E226))*D226-N(H226))</f>
        <v/>
      </c>
      <c r="J226" t="str">
        <f>IF(OR(G226="",F226="",E226="",D226=""),"",((IF(C226="SHORT",E226-F226,F226-E226))*D226-N(H226))/(ABS(E226-G226)*D226))</f>
        <v/>
      </c>
      <c r="K226" t="str">
        <v/>
      </c>
      <c r="L226" t="str">
        <v/>
      </c>
      <c r="M226" t="str">
        <v/>
      </c>
      <c r="N226" t="str">
        <v/>
      </c>
      <c r="O226" t="str">
        <v/>
      </c>
    </row>
    <row r="227">
      <c r="A227" t="str">
        <v/>
      </c>
      <c r="B227" t="str">
        <v/>
      </c>
      <c r="C227" t="str">
        <v/>
      </c>
      <c r="D227" t="str">
        <v/>
      </c>
      <c r="E227" t="str">
        <v/>
      </c>
      <c r="F227" t="str">
        <v/>
      </c>
      <c r="G227" t="str">
        <v/>
      </c>
      <c r="H227" t="str">
        <v/>
      </c>
      <c r="I227" t="str">
        <f>IF(OR(F227="",E227="",D227=""),"",(IF(C227="SHORT",E227-F227,F227-E227))*D227-N(H227))</f>
        <v/>
      </c>
      <c r="J227" t="str">
        <f>IF(OR(G227="",F227="",E227="",D227=""),"",((IF(C227="SHORT",E227-F227,F227-E227))*D227-N(H227))/(ABS(E227-G227)*D227))</f>
        <v/>
      </c>
      <c r="K227" t="str">
        <v/>
      </c>
      <c r="L227" t="str">
        <v/>
      </c>
      <c r="M227" t="str">
        <v/>
      </c>
      <c r="N227" t="str">
        <v/>
      </c>
      <c r="O227" t="str">
        <v/>
      </c>
    </row>
    <row r="228">
      <c r="A228" t="str">
        <v/>
      </c>
      <c r="B228" t="str">
        <v/>
      </c>
      <c r="C228" t="str">
        <v/>
      </c>
      <c r="D228" t="str">
        <v/>
      </c>
      <c r="E228" t="str">
        <v/>
      </c>
      <c r="F228" t="str">
        <v/>
      </c>
      <c r="G228" t="str">
        <v/>
      </c>
      <c r="H228" t="str">
        <v/>
      </c>
      <c r="I228" t="str">
        <f>IF(OR(F228="",E228="",D228=""),"",(IF(C228="SHORT",E228-F228,F228-E228))*D228-N(H228))</f>
        <v/>
      </c>
      <c r="J228" t="str">
        <f>IF(OR(G228="",F228="",E228="",D228=""),"",((IF(C228="SHORT",E228-F228,F228-E228))*D228-N(H228))/(ABS(E228-G228)*D228))</f>
        <v/>
      </c>
      <c r="K228" t="str">
        <v/>
      </c>
      <c r="L228" t="str">
        <v/>
      </c>
      <c r="M228" t="str">
        <v/>
      </c>
      <c r="N228" t="str">
        <v/>
      </c>
      <c r="O228" t="str">
        <v/>
      </c>
    </row>
    <row r="229">
      <c r="A229" t="str">
        <v/>
      </c>
      <c r="B229" t="str">
        <v/>
      </c>
      <c r="C229" t="str">
        <v/>
      </c>
      <c r="D229" t="str">
        <v/>
      </c>
      <c r="E229" t="str">
        <v/>
      </c>
      <c r="F229" t="str">
        <v/>
      </c>
      <c r="G229" t="str">
        <v/>
      </c>
      <c r="H229" t="str">
        <v/>
      </c>
      <c r="I229" t="str">
        <f>IF(OR(F229="",E229="",D229=""),"",(IF(C229="SHORT",E229-F229,F229-E229))*D229-N(H229))</f>
        <v/>
      </c>
      <c r="J229" t="str">
        <f>IF(OR(G229="",F229="",E229="",D229=""),"",((IF(C229="SHORT",E229-F229,F229-E229))*D229-N(H229))/(ABS(E229-G229)*D229))</f>
        <v/>
      </c>
      <c r="K229" t="str">
        <v/>
      </c>
      <c r="L229" t="str">
        <v/>
      </c>
      <c r="M229" t="str">
        <v/>
      </c>
      <c r="N229" t="str">
        <v/>
      </c>
      <c r="O229" t="str">
        <v/>
      </c>
    </row>
    <row r="230">
      <c r="A230" t="str">
        <v/>
      </c>
      <c r="B230" t="str">
        <v/>
      </c>
      <c r="C230" t="str">
        <v/>
      </c>
      <c r="D230" t="str">
        <v/>
      </c>
      <c r="E230" t="str">
        <v/>
      </c>
      <c r="F230" t="str">
        <v/>
      </c>
      <c r="G230" t="str">
        <v/>
      </c>
      <c r="H230" t="str">
        <v/>
      </c>
      <c r="I230" t="str">
        <f>IF(OR(F230="",E230="",D230=""),"",(IF(C230="SHORT",E230-F230,F230-E230))*D230-N(H230))</f>
        <v/>
      </c>
      <c r="J230" t="str">
        <f>IF(OR(G230="",F230="",E230="",D230=""),"",((IF(C230="SHORT",E230-F230,F230-E230))*D230-N(H230))/(ABS(E230-G230)*D230))</f>
        <v/>
      </c>
      <c r="K230" t="str">
        <v/>
      </c>
      <c r="L230" t="str">
        <v/>
      </c>
      <c r="M230" t="str">
        <v/>
      </c>
      <c r="N230" t="str">
        <v/>
      </c>
      <c r="O230" t="str">
        <v/>
      </c>
    </row>
    <row r="231">
      <c r="A231" t="str">
        <v/>
      </c>
      <c r="B231" t="str">
        <v/>
      </c>
      <c r="C231" t="str">
        <v/>
      </c>
      <c r="D231" t="str">
        <v/>
      </c>
      <c r="E231" t="str">
        <v/>
      </c>
      <c r="F231" t="str">
        <v/>
      </c>
      <c r="G231" t="str">
        <v/>
      </c>
      <c r="H231" t="str">
        <v/>
      </c>
      <c r="I231" t="str">
        <f>IF(OR(F231="",E231="",D231=""),"",(IF(C231="SHORT",E231-F231,F231-E231))*D231-N(H231))</f>
        <v/>
      </c>
      <c r="J231" t="str">
        <f>IF(OR(G231="",F231="",E231="",D231=""),"",((IF(C231="SHORT",E231-F231,F231-E231))*D231-N(H231))/(ABS(E231-G231)*D231))</f>
        <v/>
      </c>
      <c r="K231" t="str">
        <v/>
      </c>
      <c r="L231" t="str">
        <v/>
      </c>
      <c r="M231" t="str">
        <v/>
      </c>
      <c r="N231" t="str">
        <v/>
      </c>
      <c r="O231" t="str">
        <v/>
      </c>
    </row>
    <row r="232">
      <c r="A232" t="str">
        <v/>
      </c>
      <c r="B232" t="str">
        <v/>
      </c>
      <c r="C232" t="str">
        <v/>
      </c>
      <c r="D232" t="str">
        <v/>
      </c>
      <c r="E232" t="str">
        <v/>
      </c>
      <c r="F232" t="str">
        <v/>
      </c>
      <c r="G232" t="str">
        <v/>
      </c>
      <c r="H232" t="str">
        <v/>
      </c>
      <c r="I232" t="str">
        <f>IF(OR(F232="",E232="",D232=""),"",(IF(C232="SHORT",E232-F232,F232-E232))*D232-N(H232))</f>
        <v/>
      </c>
      <c r="J232" t="str">
        <f>IF(OR(G232="",F232="",E232="",D232=""),"",((IF(C232="SHORT",E232-F232,F232-E232))*D232-N(H232))/(ABS(E232-G232)*D232))</f>
        <v/>
      </c>
      <c r="K232" t="str">
        <v/>
      </c>
      <c r="L232" t="str">
        <v/>
      </c>
      <c r="M232" t="str">
        <v/>
      </c>
      <c r="N232" t="str">
        <v/>
      </c>
      <c r="O232" t="str">
        <v/>
      </c>
    </row>
    <row r="233">
      <c r="A233" t="str">
        <v/>
      </c>
      <c r="B233" t="str">
        <v/>
      </c>
      <c r="C233" t="str">
        <v/>
      </c>
      <c r="D233" t="str">
        <v/>
      </c>
      <c r="E233" t="str">
        <v/>
      </c>
      <c r="F233" t="str">
        <v/>
      </c>
      <c r="G233" t="str">
        <v/>
      </c>
      <c r="H233" t="str">
        <v/>
      </c>
      <c r="I233" t="str">
        <f>IF(OR(F233="",E233="",D233=""),"",(IF(C233="SHORT",E233-F233,F233-E233))*D233-N(H233))</f>
        <v/>
      </c>
      <c r="J233" t="str">
        <f>IF(OR(G233="",F233="",E233="",D233=""),"",((IF(C233="SHORT",E233-F233,F233-E233))*D233-N(H233))/(ABS(E233-G233)*D233))</f>
        <v/>
      </c>
      <c r="K233" t="str">
        <v/>
      </c>
      <c r="L233" t="str">
        <v/>
      </c>
      <c r="M233" t="str">
        <v/>
      </c>
      <c r="N233" t="str">
        <v/>
      </c>
      <c r="O233" t="str">
        <v/>
      </c>
    </row>
    <row r="234">
      <c r="A234" t="str">
        <v/>
      </c>
      <c r="B234" t="str">
        <v/>
      </c>
      <c r="C234" t="str">
        <v/>
      </c>
      <c r="D234" t="str">
        <v/>
      </c>
      <c r="E234" t="str">
        <v/>
      </c>
      <c r="F234" t="str">
        <v/>
      </c>
      <c r="G234" t="str">
        <v/>
      </c>
      <c r="H234" t="str">
        <v/>
      </c>
      <c r="I234" t="str">
        <f>IF(OR(F234="",E234="",D234=""),"",(IF(C234="SHORT",E234-F234,F234-E234))*D234-N(H234))</f>
        <v/>
      </c>
      <c r="J234" t="str">
        <f>IF(OR(G234="",F234="",E234="",D234=""),"",((IF(C234="SHORT",E234-F234,F234-E234))*D234-N(H234))/(ABS(E234-G234)*D234))</f>
        <v/>
      </c>
      <c r="K234" t="str">
        <v/>
      </c>
      <c r="L234" t="str">
        <v/>
      </c>
      <c r="M234" t="str">
        <v/>
      </c>
      <c r="N234" t="str">
        <v/>
      </c>
      <c r="O234" t="str">
        <v/>
      </c>
    </row>
    <row r="235">
      <c r="A235" t="str">
        <v/>
      </c>
      <c r="B235" t="str">
        <v/>
      </c>
      <c r="C235" t="str">
        <v/>
      </c>
      <c r="D235" t="str">
        <v/>
      </c>
      <c r="E235" t="str">
        <v/>
      </c>
      <c r="F235" t="str">
        <v/>
      </c>
      <c r="G235" t="str">
        <v/>
      </c>
      <c r="H235" t="str">
        <v/>
      </c>
      <c r="I235" t="str">
        <f>IF(OR(F235="",E235="",D235=""),"",(IF(C235="SHORT",E235-F235,F235-E235))*D235-N(H235))</f>
        <v/>
      </c>
      <c r="J235" t="str">
        <f>IF(OR(G235="",F235="",E235="",D235=""),"",((IF(C235="SHORT",E235-F235,F235-E235))*D235-N(H235))/(ABS(E235-G235)*D235))</f>
        <v/>
      </c>
      <c r="K235" t="str">
        <v/>
      </c>
      <c r="L235" t="str">
        <v/>
      </c>
      <c r="M235" t="str">
        <v/>
      </c>
      <c r="N235" t="str">
        <v/>
      </c>
      <c r="O235" t="str">
        <v/>
      </c>
    </row>
    <row r="236">
      <c r="A236" t="str">
        <v/>
      </c>
      <c r="B236" t="str">
        <v/>
      </c>
      <c r="C236" t="str">
        <v/>
      </c>
      <c r="D236" t="str">
        <v/>
      </c>
      <c r="E236" t="str">
        <v/>
      </c>
      <c r="F236" t="str">
        <v/>
      </c>
      <c r="G236" t="str">
        <v/>
      </c>
      <c r="H236" t="str">
        <v/>
      </c>
      <c r="I236" t="str">
        <f>IF(OR(F236="",E236="",D236=""),"",(IF(C236="SHORT",E236-F236,F236-E236))*D236-N(H236))</f>
        <v/>
      </c>
      <c r="J236" t="str">
        <f>IF(OR(G236="",F236="",E236="",D236=""),"",((IF(C236="SHORT",E236-F236,F236-E236))*D236-N(H236))/(ABS(E236-G236)*D236))</f>
        <v/>
      </c>
      <c r="K236" t="str">
        <v/>
      </c>
      <c r="L236" t="str">
        <v/>
      </c>
      <c r="M236" t="str">
        <v/>
      </c>
      <c r="N236" t="str">
        <v/>
      </c>
      <c r="O236" t="str">
        <v/>
      </c>
    </row>
    <row r="237">
      <c r="A237" t="str">
        <v/>
      </c>
      <c r="B237" t="str">
        <v/>
      </c>
      <c r="C237" t="str">
        <v/>
      </c>
      <c r="D237" t="str">
        <v/>
      </c>
      <c r="E237" t="str">
        <v/>
      </c>
      <c r="F237" t="str">
        <v/>
      </c>
      <c r="G237" t="str">
        <v/>
      </c>
      <c r="H237" t="str">
        <v/>
      </c>
      <c r="I237" t="str">
        <f>IF(OR(F237="",E237="",D237=""),"",(IF(C237="SHORT",E237-F237,F237-E237))*D237-N(H237))</f>
        <v/>
      </c>
      <c r="J237" t="str">
        <f>IF(OR(G237="",F237="",E237="",D237=""),"",((IF(C237="SHORT",E237-F237,F237-E237))*D237-N(H237))/(ABS(E237-G237)*D237))</f>
        <v/>
      </c>
      <c r="K237" t="str">
        <v/>
      </c>
      <c r="L237" t="str">
        <v/>
      </c>
      <c r="M237" t="str">
        <v/>
      </c>
      <c r="N237" t="str">
        <v/>
      </c>
      <c r="O237" t="str">
        <v/>
      </c>
    </row>
    <row r="238">
      <c r="A238" t="str">
        <v/>
      </c>
      <c r="B238" t="str">
        <v/>
      </c>
      <c r="C238" t="str">
        <v/>
      </c>
      <c r="D238" t="str">
        <v/>
      </c>
      <c r="E238" t="str">
        <v/>
      </c>
      <c r="F238" t="str">
        <v/>
      </c>
      <c r="G238" t="str">
        <v/>
      </c>
      <c r="H238" t="str">
        <v/>
      </c>
      <c r="I238" t="str">
        <f>IF(OR(F238="",E238="",D238=""),"",(IF(C238="SHORT",E238-F238,F238-E238))*D238-N(H238))</f>
        <v/>
      </c>
      <c r="J238" t="str">
        <f>IF(OR(G238="",F238="",E238="",D238=""),"",((IF(C238="SHORT",E238-F238,F238-E238))*D238-N(H238))/(ABS(E238-G238)*D238))</f>
        <v/>
      </c>
      <c r="K238" t="str">
        <v/>
      </c>
      <c r="L238" t="str">
        <v/>
      </c>
      <c r="M238" t="str">
        <v/>
      </c>
      <c r="N238" t="str">
        <v/>
      </c>
      <c r="O238" t="str">
        <v/>
      </c>
    </row>
    <row r="239">
      <c r="A239" t="str">
        <v/>
      </c>
      <c r="B239" t="str">
        <v/>
      </c>
      <c r="C239" t="str">
        <v/>
      </c>
      <c r="D239" t="str">
        <v/>
      </c>
      <c r="E239" t="str">
        <v/>
      </c>
      <c r="F239" t="str">
        <v/>
      </c>
      <c r="G239" t="str">
        <v/>
      </c>
      <c r="H239" t="str">
        <v/>
      </c>
      <c r="I239" t="str">
        <f>IF(OR(F239="",E239="",D239=""),"",(IF(C239="SHORT",E239-F239,F239-E239))*D239-N(H239))</f>
        <v/>
      </c>
      <c r="J239" t="str">
        <f>IF(OR(G239="",F239="",E239="",D239=""),"",((IF(C239="SHORT",E239-F239,F239-E239))*D239-N(H239))/(ABS(E239-G239)*D239))</f>
        <v/>
      </c>
      <c r="K239" t="str">
        <v/>
      </c>
      <c r="L239" t="str">
        <v/>
      </c>
      <c r="M239" t="str">
        <v/>
      </c>
      <c r="N239" t="str">
        <v/>
      </c>
      <c r="O239" t="str">
        <v/>
      </c>
    </row>
    <row r="240">
      <c r="A240" t="str">
        <v/>
      </c>
      <c r="B240" t="str">
        <v/>
      </c>
      <c r="C240" t="str">
        <v/>
      </c>
      <c r="D240" t="str">
        <v/>
      </c>
      <c r="E240" t="str">
        <v/>
      </c>
      <c r="F240" t="str">
        <v/>
      </c>
      <c r="G240" t="str">
        <v/>
      </c>
      <c r="H240" t="str">
        <v/>
      </c>
      <c r="I240" t="str">
        <f>IF(OR(F240="",E240="",D240=""),"",(IF(C240="SHORT",E240-F240,F240-E240))*D240-N(H240))</f>
        <v/>
      </c>
      <c r="J240" t="str">
        <f>IF(OR(G240="",F240="",E240="",D240=""),"",((IF(C240="SHORT",E240-F240,F240-E240))*D240-N(H240))/(ABS(E240-G240)*D240))</f>
        <v/>
      </c>
      <c r="K240" t="str">
        <v/>
      </c>
      <c r="L240" t="str">
        <v/>
      </c>
      <c r="M240" t="str">
        <v/>
      </c>
      <c r="N240" t="str">
        <v/>
      </c>
      <c r="O240" t="str">
        <v/>
      </c>
    </row>
    <row r="241">
      <c r="A241" t="str">
        <v/>
      </c>
      <c r="B241" t="str">
        <v/>
      </c>
      <c r="C241" t="str">
        <v/>
      </c>
      <c r="D241" t="str">
        <v/>
      </c>
      <c r="E241" t="str">
        <v/>
      </c>
      <c r="F241" t="str">
        <v/>
      </c>
      <c r="G241" t="str">
        <v/>
      </c>
      <c r="H241" t="str">
        <v/>
      </c>
      <c r="I241" t="str">
        <f>IF(OR(F241="",E241="",D241=""),"",(IF(C241="SHORT",E241-F241,F241-E241))*D241-N(H241))</f>
        <v/>
      </c>
      <c r="J241" t="str">
        <f>IF(OR(G241="",F241="",E241="",D241=""),"",((IF(C241="SHORT",E241-F241,F241-E241))*D241-N(H241))/(ABS(E241-G241)*D241))</f>
        <v/>
      </c>
      <c r="K241" t="str">
        <v/>
      </c>
      <c r="L241" t="str">
        <v/>
      </c>
      <c r="M241" t="str">
        <v/>
      </c>
      <c r="N241" t="str">
        <v/>
      </c>
      <c r="O241" t="str">
        <v/>
      </c>
    </row>
    <row r="242">
      <c r="A242" t="str">
        <v/>
      </c>
      <c r="B242" t="str">
        <v/>
      </c>
      <c r="C242" t="str">
        <v/>
      </c>
      <c r="D242" t="str">
        <v/>
      </c>
      <c r="E242" t="str">
        <v/>
      </c>
      <c r="F242" t="str">
        <v/>
      </c>
      <c r="G242" t="str">
        <v/>
      </c>
      <c r="H242" t="str">
        <v/>
      </c>
      <c r="I242" t="str">
        <f>IF(OR(F242="",E242="",D242=""),"",(IF(C242="SHORT",E242-F242,F242-E242))*D242-N(H242))</f>
        <v/>
      </c>
      <c r="J242" t="str">
        <f>IF(OR(G242="",F242="",E242="",D242=""),"",((IF(C242="SHORT",E242-F242,F242-E242))*D242-N(H242))/(ABS(E242-G242)*D242))</f>
        <v/>
      </c>
      <c r="K242" t="str">
        <v/>
      </c>
      <c r="L242" t="str">
        <v/>
      </c>
      <c r="M242" t="str">
        <v/>
      </c>
      <c r="N242" t="str">
        <v/>
      </c>
      <c r="O242" t="str">
        <v/>
      </c>
    </row>
    <row r="243">
      <c r="A243" t="str">
        <v/>
      </c>
      <c r="B243" t="str">
        <v/>
      </c>
      <c r="C243" t="str">
        <v/>
      </c>
      <c r="D243" t="str">
        <v/>
      </c>
      <c r="E243" t="str">
        <v/>
      </c>
      <c r="F243" t="str">
        <v/>
      </c>
      <c r="G243" t="str">
        <v/>
      </c>
      <c r="H243" t="str">
        <v/>
      </c>
      <c r="I243" t="str">
        <f>IF(OR(F243="",E243="",D243=""),"",(IF(C243="SHORT",E243-F243,F243-E243))*D243-N(H243))</f>
        <v/>
      </c>
      <c r="J243" t="str">
        <f>IF(OR(G243="",F243="",E243="",D243=""),"",((IF(C243="SHORT",E243-F243,F243-E243))*D243-N(H243))/(ABS(E243-G243)*D243))</f>
        <v/>
      </c>
      <c r="K243" t="str">
        <v/>
      </c>
      <c r="L243" t="str">
        <v/>
      </c>
      <c r="M243" t="str">
        <v/>
      </c>
      <c r="N243" t="str">
        <v/>
      </c>
      <c r="O243" t="str">
        <v/>
      </c>
    </row>
    <row r="244">
      <c r="A244" t="str">
        <v/>
      </c>
      <c r="B244" t="str">
        <v/>
      </c>
      <c r="C244" t="str">
        <v/>
      </c>
      <c r="D244" t="str">
        <v/>
      </c>
      <c r="E244" t="str">
        <v/>
      </c>
      <c r="F244" t="str">
        <v/>
      </c>
      <c r="G244" t="str">
        <v/>
      </c>
      <c r="H244" t="str">
        <v/>
      </c>
      <c r="I244" t="str">
        <f>IF(OR(F244="",E244="",D244=""),"",(IF(C244="SHORT",E244-F244,F244-E244))*D244-N(H244))</f>
        <v/>
      </c>
      <c r="J244" t="str">
        <f>IF(OR(G244="",F244="",E244="",D244=""),"",((IF(C244="SHORT",E244-F244,F244-E244))*D244-N(H244))/(ABS(E244-G244)*D244))</f>
        <v/>
      </c>
      <c r="K244" t="str">
        <v/>
      </c>
      <c r="L244" t="str">
        <v/>
      </c>
      <c r="M244" t="str">
        <v/>
      </c>
      <c r="N244" t="str">
        <v/>
      </c>
      <c r="O244" t="str">
        <v/>
      </c>
    </row>
    <row r="245">
      <c r="A245" t="str">
        <v/>
      </c>
      <c r="B245" t="str">
        <v/>
      </c>
      <c r="C245" t="str">
        <v/>
      </c>
      <c r="D245" t="str">
        <v/>
      </c>
      <c r="E245" t="str">
        <v/>
      </c>
      <c r="F245" t="str">
        <v/>
      </c>
      <c r="G245" t="str">
        <v/>
      </c>
      <c r="H245" t="str">
        <v/>
      </c>
      <c r="I245" t="str">
        <f>IF(OR(F245="",E245="",D245=""),"",(IF(C245="SHORT",E245-F245,F245-E245))*D245-N(H245))</f>
        <v/>
      </c>
      <c r="J245" t="str">
        <f>IF(OR(G245="",F245="",E245="",D245=""),"",((IF(C245="SHORT",E245-F245,F245-E245))*D245-N(H245))/(ABS(E245-G245)*D245))</f>
        <v/>
      </c>
      <c r="K245" t="str">
        <v/>
      </c>
      <c r="L245" t="str">
        <v/>
      </c>
      <c r="M245" t="str">
        <v/>
      </c>
      <c r="N245" t="str">
        <v/>
      </c>
      <c r="O245" t="str">
        <v/>
      </c>
    </row>
    <row r="246">
      <c r="A246" t="str">
        <v/>
      </c>
      <c r="B246" t="str">
        <v/>
      </c>
      <c r="C246" t="str">
        <v/>
      </c>
      <c r="D246" t="str">
        <v/>
      </c>
      <c r="E246" t="str">
        <v/>
      </c>
      <c r="F246" t="str">
        <v/>
      </c>
      <c r="G246" t="str">
        <v/>
      </c>
      <c r="H246" t="str">
        <v/>
      </c>
      <c r="I246" t="str">
        <f>IF(OR(F246="",E246="",D246=""),"",(IF(C246="SHORT",E246-F246,F246-E246))*D246-N(H246))</f>
        <v/>
      </c>
      <c r="J246" t="str">
        <f>IF(OR(G246="",F246="",E246="",D246=""),"",((IF(C246="SHORT",E246-F246,F246-E246))*D246-N(H246))/(ABS(E246-G246)*D246))</f>
        <v/>
      </c>
      <c r="K246" t="str">
        <v/>
      </c>
      <c r="L246" t="str">
        <v/>
      </c>
      <c r="M246" t="str">
        <v/>
      </c>
      <c r="N246" t="str">
        <v/>
      </c>
      <c r="O246" t="str">
        <v/>
      </c>
    </row>
    <row r="247">
      <c r="A247" t="str">
        <v/>
      </c>
      <c r="B247" t="str">
        <v/>
      </c>
      <c r="C247" t="str">
        <v/>
      </c>
      <c r="D247" t="str">
        <v/>
      </c>
      <c r="E247" t="str">
        <v/>
      </c>
      <c r="F247" t="str">
        <v/>
      </c>
      <c r="G247" t="str">
        <v/>
      </c>
      <c r="H247" t="str">
        <v/>
      </c>
      <c r="I247" t="str">
        <f>IF(OR(F247="",E247="",D247=""),"",(IF(C247="SHORT",E247-F247,F247-E247))*D247-N(H247))</f>
        <v/>
      </c>
      <c r="J247" t="str">
        <f>IF(OR(G247="",F247="",E247="",D247=""),"",((IF(C247="SHORT",E247-F247,F247-E247))*D247-N(H247))/(ABS(E247-G247)*D247))</f>
        <v/>
      </c>
      <c r="K247" t="str">
        <v/>
      </c>
      <c r="L247" t="str">
        <v/>
      </c>
      <c r="M247" t="str">
        <v/>
      </c>
      <c r="N247" t="str">
        <v/>
      </c>
      <c r="O247" t="str">
        <v/>
      </c>
    </row>
    <row r="248">
      <c r="A248" t="str">
        <v/>
      </c>
      <c r="B248" t="str">
        <v/>
      </c>
      <c r="C248" t="str">
        <v/>
      </c>
      <c r="D248" t="str">
        <v/>
      </c>
      <c r="E248" t="str">
        <v/>
      </c>
      <c r="F248" t="str">
        <v/>
      </c>
      <c r="G248" t="str">
        <v/>
      </c>
      <c r="H248" t="str">
        <v/>
      </c>
      <c r="I248" t="str">
        <f>IF(OR(F248="",E248="",D248=""),"",(IF(C248="SHORT",E248-F248,F248-E248))*D248-N(H248))</f>
        <v/>
      </c>
      <c r="J248" t="str">
        <f>IF(OR(G248="",F248="",E248="",D248=""),"",((IF(C248="SHORT",E248-F248,F248-E248))*D248-N(H248))/(ABS(E248-G248)*D248))</f>
        <v/>
      </c>
      <c r="K248" t="str">
        <v/>
      </c>
      <c r="L248" t="str">
        <v/>
      </c>
      <c r="M248" t="str">
        <v/>
      </c>
      <c r="N248" t="str">
        <v/>
      </c>
      <c r="O248" t="str">
        <v/>
      </c>
    </row>
    <row r="249">
      <c r="A249" t="str">
        <v/>
      </c>
      <c r="B249" t="str">
        <v/>
      </c>
      <c r="C249" t="str">
        <v/>
      </c>
      <c r="D249" t="str">
        <v/>
      </c>
      <c r="E249" t="str">
        <v/>
      </c>
      <c r="F249" t="str">
        <v/>
      </c>
      <c r="G249" t="str">
        <v/>
      </c>
      <c r="H249" t="str">
        <v/>
      </c>
      <c r="I249" t="str">
        <f>IF(OR(F249="",E249="",D249=""),"",(IF(C249="SHORT",E249-F249,F249-E249))*D249-N(H249))</f>
        <v/>
      </c>
      <c r="J249" t="str">
        <f>IF(OR(G249="",F249="",E249="",D249=""),"",((IF(C249="SHORT",E249-F249,F249-E249))*D249-N(H249))/(ABS(E249-G249)*D249))</f>
        <v/>
      </c>
      <c r="K249" t="str">
        <v/>
      </c>
      <c r="L249" t="str">
        <v/>
      </c>
      <c r="M249" t="str">
        <v/>
      </c>
      <c r="N249" t="str">
        <v/>
      </c>
      <c r="O249" t="str">
        <v/>
      </c>
    </row>
    <row r="250">
      <c r="A250" t="str">
        <v/>
      </c>
      <c r="B250" t="str">
        <v/>
      </c>
      <c r="C250" t="str">
        <v/>
      </c>
      <c r="D250" t="str">
        <v/>
      </c>
      <c r="E250" t="str">
        <v/>
      </c>
      <c r="F250" t="str">
        <v/>
      </c>
      <c r="G250" t="str">
        <v/>
      </c>
      <c r="H250" t="str">
        <v/>
      </c>
      <c r="I250" t="str">
        <f>IF(OR(F250="",E250="",D250=""),"",(IF(C250="SHORT",E250-F250,F250-E250))*D250-N(H250))</f>
        <v/>
      </c>
      <c r="J250" t="str">
        <f>IF(OR(G250="",F250="",E250="",D250=""),"",((IF(C250="SHORT",E250-F250,F250-E250))*D250-N(H250))/(ABS(E250-G250)*D250))</f>
        <v/>
      </c>
      <c r="K250" t="str">
        <v/>
      </c>
      <c r="L250" t="str">
        <v/>
      </c>
      <c r="M250" t="str">
        <v/>
      </c>
      <c r="N250" t="str">
        <v/>
      </c>
      <c r="O250" t="str">
        <v/>
      </c>
    </row>
    <row r="251">
      <c r="A251" t="str">
        <v/>
      </c>
      <c r="B251" t="str">
        <v/>
      </c>
      <c r="C251" t="str">
        <v/>
      </c>
      <c r="D251" t="str">
        <v/>
      </c>
      <c r="E251" t="str">
        <v/>
      </c>
      <c r="F251" t="str">
        <v/>
      </c>
      <c r="G251" t="str">
        <v/>
      </c>
      <c r="H251" t="str">
        <v/>
      </c>
      <c r="I251" t="str">
        <f>IF(OR(F251="",E251="",D251=""),"",(IF(C251="SHORT",E251-F251,F251-E251))*D251-N(H251))</f>
        <v/>
      </c>
      <c r="J251" t="str">
        <f>IF(OR(G251="",F251="",E251="",D251=""),"",((IF(C251="SHORT",E251-F251,F251-E251))*D251-N(H251))/(ABS(E251-G251)*D251))</f>
        <v/>
      </c>
      <c r="K251" t="str">
        <v/>
      </c>
      <c r="L251" t="str">
        <v/>
      </c>
      <c r="M251" t="str">
        <v/>
      </c>
      <c r="N251" t="str">
        <v/>
      </c>
      <c r="O251" t="str">
        <v/>
      </c>
    </row>
    <row r="252">
      <c r="A252" t="str">
        <v/>
      </c>
      <c r="B252" t="str">
        <v/>
      </c>
      <c r="C252" t="str">
        <v/>
      </c>
      <c r="D252" t="str">
        <v/>
      </c>
      <c r="E252" t="str">
        <v/>
      </c>
      <c r="F252" t="str">
        <v/>
      </c>
      <c r="G252" t="str">
        <v/>
      </c>
      <c r="H252" t="str">
        <v/>
      </c>
      <c r="I252" t="str">
        <f>IF(OR(F252="",E252="",D252=""),"",(IF(C252="SHORT",E252-F252,F252-E252))*D252-N(H252))</f>
        <v/>
      </c>
      <c r="J252" t="str">
        <f>IF(OR(G252="",F252="",E252="",D252=""),"",((IF(C252="SHORT",E252-F252,F252-E252))*D252-N(H252))/(ABS(E252-G252)*D252))</f>
        <v/>
      </c>
      <c r="K252" t="str">
        <v/>
      </c>
      <c r="L252" t="str">
        <v/>
      </c>
      <c r="M252" t="str">
        <v/>
      </c>
      <c r="N252" t="str">
        <v/>
      </c>
      <c r="O252" t="str">
        <v/>
      </c>
    </row>
    <row r="253">
      <c r="A253" t="str">
        <v/>
      </c>
      <c r="B253" t="str">
        <v/>
      </c>
      <c r="C253" t="str">
        <v/>
      </c>
      <c r="D253" t="str">
        <v/>
      </c>
      <c r="E253" t="str">
        <v/>
      </c>
      <c r="F253" t="str">
        <v/>
      </c>
      <c r="G253" t="str">
        <v/>
      </c>
      <c r="H253" t="str">
        <v/>
      </c>
      <c r="I253" t="str">
        <f>IF(OR(F253="",E253="",D253=""),"",(IF(C253="SHORT",E253-F253,F253-E253))*D253-N(H253))</f>
        <v/>
      </c>
      <c r="J253" t="str">
        <f>IF(OR(G253="",F253="",E253="",D253=""),"",((IF(C253="SHORT",E253-F253,F253-E253))*D253-N(H253))/(ABS(E253-G253)*D253))</f>
        <v/>
      </c>
      <c r="K253" t="str">
        <v/>
      </c>
      <c r="L253" t="str">
        <v/>
      </c>
      <c r="M253" t="str">
        <v/>
      </c>
      <c r="N253" t="str">
        <v/>
      </c>
      <c r="O253" t="str">
        <v/>
      </c>
    </row>
    <row r="254">
      <c r="A254" t="str">
        <v/>
      </c>
      <c r="B254" t="str">
        <v/>
      </c>
      <c r="C254" t="str">
        <v/>
      </c>
      <c r="D254" t="str">
        <v/>
      </c>
      <c r="E254" t="str">
        <v/>
      </c>
      <c r="F254" t="str">
        <v/>
      </c>
      <c r="G254" t="str">
        <v/>
      </c>
      <c r="H254" t="str">
        <v/>
      </c>
      <c r="I254" t="str">
        <f>IF(OR(F254="",E254="",D254=""),"",(IF(C254="SHORT",E254-F254,F254-E254))*D254-N(H254))</f>
        <v/>
      </c>
      <c r="J254" t="str">
        <f>IF(OR(G254="",F254="",E254="",D254=""),"",((IF(C254="SHORT",E254-F254,F254-E254))*D254-N(H254))/(ABS(E254-G254)*D254))</f>
        <v/>
      </c>
      <c r="K254" t="str">
        <v/>
      </c>
      <c r="L254" t="str">
        <v/>
      </c>
      <c r="M254" t="str">
        <v/>
      </c>
      <c r="N254" t="str">
        <v/>
      </c>
      <c r="O254" t="str">
        <v/>
      </c>
    </row>
    <row r="255">
      <c r="A255" t="str">
        <v/>
      </c>
      <c r="B255" t="str">
        <v/>
      </c>
      <c r="C255" t="str">
        <v/>
      </c>
      <c r="D255" t="str">
        <v/>
      </c>
      <c r="E255" t="str">
        <v/>
      </c>
      <c r="F255" t="str">
        <v/>
      </c>
      <c r="G255" t="str">
        <v/>
      </c>
      <c r="H255" t="str">
        <v/>
      </c>
      <c r="I255" t="str">
        <f>IF(OR(F255="",E255="",D255=""),"",(IF(C255="SHORT",E255-F255,F255-E255))*D255-N(H255))</f>
        <v/>
      </c>
      <c r="J255" t="str">
        <f>IF(OR(G255="",F255="",E255="",D255=""),"",((IF(C255="SHORT",E255-F255,F255-E255))*D255-N(H255))/(ABS(E255-G255)*D255))</f>
        <v/>
      </c>
      <c r="K255" t="str">
        <v/>
      </c>
      <c r="L255" t="str">
        <v/>
      </c>
      <c r="M255" t="str">
        <v/>
      </c>
      <c r="N255" t="str">
        <v/>
      </c>
      <c r="O255" t="str">
        <v/>
      </c>
    </row>
    <row r="256">
      <c r="A256" t="str">
        <v/>
      </c>
      <c r="B256" t="str">
        <v/>
      </c>
      <c r="C256" t="str">
        <v/>
      </c>
      <c r="D256" t="str">
        <v/>
      </c>
      <c r="E256" t="str">
        <v/>
      </c>
      <c r="F256" t="str">
        <v/>
      </c>
      <c r="G256" t="str">
        <v/>
      </c>
      <c r="H256" t="str">
        <v/>
      </c>
      <c r="I256" t="str">
        <f>IF(OR(F256="",E256="",D256=""),"",(IF(C256="SHORT",E256-F256,F256-E256))*D256-N(H256))</f>
        <v/>
      </c>
      <c r="J256" t="str">
        <f>IF(OR(G256="",F256="",E256="",D256=""),"",((IF(C256="SHORT",E256-F256,F256-E256))*D256-N(H256))/(ABS(E256-G256)*D256))</f>
        <v/>
      </c>
      <c r="K256" t="str">
        <v/>
      </c>
      <c r="L256" t="str">
        <v/>
      </c>
      <c r="M256" t="str">
        <v/>
      </c>
      <c r="N256" t="str">
        <v/>
      </c>
      <c r="O256" t="str">
        <v/>
      </c>
    </row>
    <row r="257">
      <c r="A257" t="str">
        <v/>
      </c>
      <c r="B257" t="str">
        <v/>
      </c>
      <c r="C257" t="str">
        <v/>
      </c>
      <c r="D257" t="str">
        <v/>
      </c>
      <c r="E257" t="str">
        <v/>
      </c>
      <c r="F257" t="str">
        <v/>
      </c>
      <c r="G257" t="str">
        <v/>
      </c>
      <c r="H257" t="str">
        <v/>
      </c>
      <c r="I257" t="str">
        <f>IF(OR(F257="",E257="",D257=""),"",(IF(C257="SHORT",E257-F257,F257-E257))*D257-N(H257))</f>
        <v/>
      </c>
      <c r="J257" t="str">
        <f>IF(OR(G257="",F257="",E257="",D257=""),"",((IF(C257="SHORT",E257-F257,F257-E257))*D257-N(H257))/(ABS(E257-G257)*D257))</f>
        <v/>
      </c>
      <c r="K257" t="str">
        <v/>
      </c>
      <c r="L257" t="str">
        <v/>
      </c>
      <c r="M257" t="str">
        <v/>
      </c>
      <c r="N257" t="str">
        <v/>
      </c>
      <c r="O257" t="str">
        <v/>
      </c>
    </row>
    <row r="258">
      <c r="A258" t="str">
        <v/>
      </c>
      <c r="B258" t="str">
        <v/>
      </c>
      <c r="C258" t="str">
        <v/>
      </c>
      <c r="D258" t="str">
        <v/>
      </c>
      <c r="E258" t="str">
        <v/>
      </c>
      <c r="F258" t="str">
        <v/>
      </c>
      <c r="G258" t="str">
        <v/>
      </c>
      <c r="H258" t="str">
        <v/>
      </c>
      <c r="I258" t="str">
        <f>IF(OR(F258="",E258="",D258=""),"",(IF(C258="SHORT",E258-F258,F258-E258))*D258-N(H258))</f>
        <v/>
      </c>
      <c r="J258" t="str">
        <f>IF(OR(G258="",F258="",E258="",D258=""),"",((IF(C258="SHORT",E258-F258,F258-E258))*D258-N(H258))/(ABS(E258-G258)*D258))</f>
        <v/>
      </c>
      <c r="K258" t="str">
        <v/>
      </c>
      <c r="L258" t="str">
        <v/>
      </c>
      <c r="M258" t="str">
        <v/>
      </c>
      <c r="N258" t="str">
        <v/>
      </c>
      <c r="O258" t="str">
        <v/>
      </c>
    </row>
    <row r="259">
      <c r="A259" t="str">
        <v/>
      </c>
      <c r="B259" t="str">
        <v/>
      </c>
      <c r="C259" t="str">
        <v/>
      </c>
      <c r="D259" t="str">
        <v/>
      </c>
      <c r="E259" t="str">
        <v/>
      </c>
      <c r="F259" t="str">
        <v/>
      </c>
      <c r="G259" t="str">
        <v/>
      </c>
      <c r="H259" t="str">
        <v/>
      </c>
      <c r="I259" t="str">
        <f>IF(OR(F259="",E259="",D259=""),"",(IF(C259="SHORT",E259-F259,F259-E259))*D259-N(H259))</f>
        <v/>
      </c>
      <c r="J259" t="str">
        <f>IF(OR(G259="",F259="",E259="",D259=""),"",((IF(C259="SHORT",E259-F259,F259-E259))*D259-N(H259))/(ABS(E259-G259)*D259))</f>
        <v/>
      </c>
      <c r="K259" t="str">
        <v/>
      </c>
      <c r="L259" t="str">
        <v/>
      </c>
      <c r="M259" t="str">
        <v/>
      </c>
      <c r="N259" t="str">
        <v/>
      </c>
      <c r="O259" t="str">
        <v/>
      </c>
    </row>
    <row r="260">
      <c r="A260" t="str">
        <v/>
      </c>
      <c r="B260" t="str">
        <v/>
      </c>
      <c r="C260" t="str">
        <v/>
      </c>
      <c r="D260" t="str">
        <v/>
      </c>
      <c r="E260" t="str">
        <v/>
      </c>
      <c r="F260" t="str">
        <v/>
      </c>
      <c r="G260" t="str">
        <v/>
      </c>
      <c r="H260" t="str">
        <v/>
      </c>
      <c r="I260" t="str">
        <f>IF(OR(F260="",E260="",D260=""),"",(IF(C260="SHORT",E260-F260,F260-E260))*D260-N(H260))</f>
        <v/>
      </c>
      <c r="J260" t="str">
        <f>IF(OR(G260="",F260="",E260="",D260=""),"",((IF(C260="SHORT",E260-F260,F260-E260))*D260-N(H260))/(ABS(E260-G260)*D260))</f>
        <v/>
      </c>
      <c r="K260" t="str">
        <v/>
      </c>
      <c r="L260" t="str">
        <v/>
      </c>
      <c r="M260" t="str">
        <v/>
      </c>
      <c r="N260" t="str">
        <v/>
      </c>
      <c r="O260" t="str">
        <v/>
      </c>
    </row>
    <row r="261">
      <c r="A261" t="str">
        <v/>
      </c>
      <c r="B261" t="str">
        <v/>
      </c>
      <c r="C261" t="str">
        <v/>
      </c>
      <c r="D261" t="str">
        <v/>
      </c>
      <c r="E261" t="str">
        <v/>
      </c>
      <c r="F261" t="str">
        <v/>
      </c>
      <c r="G261" t="str">
        <v/>
      </c>
      <c r="H261" t="str">
        <v/>
      </c>
      <c r="I261" t="str">
        <f>IF(OR(F261="",E261="",D261=""),"",(IF(C261="SHORT",E261-F261,F261-E261))*D261-N(H261))</f>
        <v/>
      </c>
      <c r="J261" t="str">
        <f>IF(OR(G261="",F261="",E261="",D261=""),"",((IF(C261="SHORT",E261-F261,F261-E261))*D261-N(H261))/(ABS(E261-G261)*D261))</f>
        <v/>
      </c>
      <c r="K261" t="str">
        <v/>
      </c>
      <c r="L261" t="str">
        <v/>
      </c>
      <c r="M261" t="str">
        <v/>
      </c>
      <c r="N261" t="str">
        <v/>
      </c>
      <c r="O261" t="str">
        <v/>
      </c>
    </row>
    <row r="262">
      <c r="A262" t="str">
        <v/>
      </c>
      <c r="B262" t="str">
        <v/>
      </c>
      <c r="C262" t="str">
        <v/>
      </c>
      <c r="D262" t="str">
        <v/>
      </c>
      <c r="E262" t="str">
        <v/>
      </c>
      <c r="F262" t="str">
        <v/>
      </c>
      <c r="G262" t="str">
        <v/>
      </c>
      <c r="H262" t="str">
        <v/>
      </c>
      <c r="I262" t="str">
        <f>IF(OR(F262="",E262="",D262=""),"",(IF(C262="SHORT",E262-F262,F262-E262))*D262-N(H262))</f>
        <v/>
      </c>
      <c r="J262" t="str">
        <f>IF(OR(G262="",F262="",E262="",D262=""),"",((IF(C262="SHORT",E262-F262,F262-E262))*D262-N(H262))/(ABS(E262-G262)*D262))</f>
        <v/>
      </c>
      <c r="K262" t="str">
        <v/>
      </c>
      <c r="L262" t="str">
        <v/>
      </c>
      <c r="M262" t="str">
        <v/>
      </c>
      <c r="N262" t="str">
        <v/>
      </c>
      <c r="O262" t="str">
        <v/>
      </c>
    </row>
    <row r="263">
      <c r="A263" t="str">
        <v/>
      </c>
      <c r="B263" t="str">
        <v/>
      </c>
      <c r="C263" t="str">
        <v/>
      </c>
      <c r="D263" t="str">
        <v/>
      </c>
      <c r="E263" t="str">
        <v/>
      </c>
      <c r="F263" t="str">
        <v/>
      </c>
      <c r="G263" t="str">
        <v/>
      </c>
      <c r="H263" t="str">
        <v/>
      </c>
      <c r="I263" t="str">
        <f>IF(OR(F263="",E263="",D263=""),"",(IF(C263="SHORT",E263-F263,F263-E263))*D263-N(H263))</f>
        <v/>
      </c>
      <c r="J263" t="str">
        <f>IF(OR(G263="",F263="",E263="",D263=""),"",((IF(C263="SHORT",E263-F263,F263-E263))*D263-N(H263))/(ABS(E263-G263)*D263))</f>
        <v/>
      </c>
      <c r="K263" t="str">
        <v/>
      </c>
      <c r="L263" t="str">
        <v/>
      </c>
      <c r="M263" t="str">
        <v/>
      </c>
      <c r="N263" t="str">
        <v/>
      </c>
      <c r="O263" t="str">
        <v/>
      </c>
    </row>
    <row r="264">
      <c r="A264" t="str">
        <v/>
      </c>
      <c r="B264" t="str">
        <v/>
      </c>
      <c r="C264" t="str">
        <v/>
      </c>
      <c r="D264" t="str">
        <v/>
      </c>
      <c r="E264" t="str">
        <v/>
      </c>
      <c r="F264" t="str">
        <v/>
      </c>
      <c r="G264" t="str">
        <v/>
      </c>
      <c r="H264" t="str">
        <v/>
      </c>
      <c r="I264" t="str">
        <f>IF(OR(F264="",E264="",D264=""),"",(IF(C264="SHORT",E264-F264,F264-E264))*D264-N(H264))</f>
        <v/>
      </c>
      <c r="J264" t="str">
        <f>IF(OR(G264="",F264="",E264="",D264=""),"",((IF(C264="SHORT",E264-F264,F264-E264))*D264-N(H264))/(ABS(E264-G264)*D264))</f>
        <v/>
      </c>
      <c r="K264" t="str">
        <v/>
      </c>
      <c r="L264" t="str">
        <v/>
      </c>
      <c r="M264" t="str">
        <v/>
      </c>
      <c r="N264" t="str">
        <v/>
      </c>
      <c r="O264" t="str">
        <v/>
      </c>
    </row>
    <row r="265">
      <c r="A265" t="str">
        <v/>
      </c>
      <c r="B265" t="str">
        <v/>
      </c>
      <c r="C265" t="str">
        <v/>
      </c>
      <c r="D265" t="str">
        <v/>
      </c>
      <c r="E265" t="str">
        <v/>
      </c>
      <c r="F265" t="str">
        <v/>
      </c>
      <c r="G265" t="str">
        <v/>
      </c>
      <c r="H265" t="str">
        <v/>
      </c>
      <c r="I265" t="str">
        <f>IF(OR(F265="",E265="",D265=""),"",(IF(C265="SHORT",E265-F265,F265-E265))*D265-N(H265))</f>
        <v/>
      </c>
      <c r="J265" t="str">
        <f>IF(OR(G265="",F265="",E265="",D265=""),"",((IF(C265="SHORT",E265-F265,F265-E265))*D265-N(H265))/(ABS(E265-G265)*D265))</f>
        <v/>
      </c>
      <c r="K265" t="str">
        <v/>
      </c>
      <c r="L265" t="str">
        <v/>
      </c>
      <c r="M265" t="str">
        <v/>
      </c>
      <c r="N265" t="str">
        <v/>
      </c>
      <c r="O265" t="str">
        <v/>
      </c>
    </row>
    <row r="266">
      <c r="A266" t="str">
        <v/>
      </c>
      <c r="B266" t="str">
        <v/>
      </c>
      <c r="C266" t="str">
        <v/>
      </c>
      <c r="D266" t="str">
        <v/>
      </c>
      <c r="E266" t="str">
        <v/>
      </c>
      <c r="F266" t="str">
        <v/>
      </c>
      <c r="G266" t="str">
        <v/>
      </c>
      <c r="H266" t="str">
        <v/>
      </c>
      <c r="I266" t="str">
        <f>IF(OR(F266="",E266="",D266=""),"",(IF(C266="SHORT",E266-F266,F266-E266))*D266-N(H266))</f>
        <v/>
      </c>
      <c r="J266" t="str">
        <f>IF(OR(G266="",F266="",E266="",D266=""),"",((IF(C266="SHORT",E266-F266,F266-E266))*D266-N(H266))/(ABS(E266-G266)*D266))</f>
        <v/>
      </c>
      <c r="K266" t="str">
        <v/>
      </c>
      <c r="L266" t="str">
        <v/>
      </c>
      <c r="M266" t="str">
        <v/>
      </c>
      <c r="N266" t="str">
        <v/>
      </c>
      <c r="O266" t="str">
        <v/>
      </c>
    </row>
    <row r="267">
      <c r="A267" t="str">
        <v/>
      </c>
      <c r="B267" t="str">
        <v/>
      </c>
      <c r="C267" t="str">
        <v/>
      </c>
      <c r="D267" t="str">
        <v/>
      </c>
      <c r="E267" t="str">
        <v/>
      </c>
      <c r="F267" t="str">
        <v/>
      </c>
      <c r="G267" t="str">
        <v/>
      </c>
      <c r="H267" t="str">
        <v/>
      </c>
      <c r="I267" t="str">
        <f>IF(OR(F267="",E267="",D267=""),"",(IF(C267="SHORT",E267-F267,F267-E267))*D267-N(H267))</f>
        <v/>
      </c>
      <c r="J267" t="str">
        <f>IF(OR(G267="",F267="",E267="",D267=""),"",((IF(C267="SHORT",E267-F267,F267-E267))*D267-N(H267))/(ABS(E267-G267)*D267))</f>
        <v/>
      </c>
      <c r="K267" t="str">
        <v/>
      </c>
      <c r="L267" t="str">
        <v/>
      </c>
      <c r="M267" t="str">
        <v/>
      </c>
      <c r="N267" t="str">
        <v/>
      </c>
      <c r="O267" t="str">
        <v/>
      </c>
    </row>
    <row r="268">
      <c r="A268" t="str">
        <v/>
      </c>
      <c r="B268" t="str">
        <v/>
      </c>
      <c r="C268" t="str">
        <v/>
      </c>
      <c r="D268" t="str">
        <v/>
      </c>
      <c r="E268" t="str">
        <v/>
      </c>
      <c r="F268" t="str">
        <v/>
      </c>
      <c r="G268" t="str">
        <v/>
      </c>
      <c r="H268" t="str">
        <v/>
      </c>
      <c r="I268" t="str">
        <f>IF(OR(F268="",E268="",D268=""),"",(IF(C268="SHORT",E268-F268,F268-E268))*D268-N(H268))</f>
        <v/>
      </c>
      <c r="J268" t="str">
        <f>IF(OR(G268="",F268="",E268="",D268=""),"",((IF(C268="SHORT",E268-F268,F268-E268))*D268-N(H268))/(ABS(E268-G268)*D268))</f>
        <v/>
      </c>
      <c r="K268" t="str">
        <v/>
      </c>
      <c r="L268" t="str">
        <v/>
      </c>
      <c r="M268" t="str">
        <v/>
      </c>
      <c r="N268" t="str">
        <v/>
      </c>
      <c r="O268" t="str">
        <v/>
      </c>
    </row>
    <row r="269">
      <c r="A269" t="str">
        <v/>
      </c>
      <c r="B269" t="str">
        <v/>
      </c>
      <c r="C269" t="str">
        <v/>
      </c>
      <c r="D269" t="str">
        <v/>
      </c>
      <c r="E269" t="str">
        <v/>
      </c>
      <c r="F269" t="str">
        <v/>
      </c>
      <c r="G269" t="str">
        <v/>
      </c>
      <c r="H269" t="str">
        <v/>
      </c>
      <c r="I269" t="str">
        <f>IF(OR(F269="",E269="",D269=""),"",(IF(C269="SHORT",E269-F269,F269-E269))*D269-N(H269))</f>
        <v/>
      </c>
      <c r="J269" t="str">
        <f>IF(OR(G269="",F269="",E269="",D269=""),"",((IF(C269="SHORT",E269-F269,F269-E269))*D269-N(H269))/(ABS(E269-G269)*D269))</f>
        <v/>
      </c>
      <c r="K269" t="str">
        <v/>
      </c>
      <c r="L269" t="str">
        <v/>
      </c>
      <c r="M269" t="str">
        <v/>
      </c>
      <c r="N269" t="str">
        <v/>
      </c>
      <c r="O269" t="str">
        <v/>
      </c>
    </row>
    <row r="270">
      <c r="A270" t="str">
        <v/>
      </c>
      <c r="B270" t="str">
        <v/>
      </c>
      <c r="C270" t="str">
        <v/>
      </c>
      <c r="D270" t="str">
        <v/>
      </c>
      <c r="E270" t="str">
        <v/>
      </c>
      <c r="F270" t="str">
        <v/>
      </c>
      <c r="G270" t="str">
        <v/>
      </c>
      <c r="H270" t="str">
        <v/>
      </c>
      <c r="I270" t="str">
        <f>IF(OR(F270="",E270="",D270=""),"",(IF(C270="SHORT",E270-F270,F270-E270))*D270-N(H270))</f>
        <v/>
      </c>
      <c r="J270" t="str">
        <f>IF(OR(G270="",F270="",E270="",D270=""),"",((IF(C270="SHORT",E270-F270,F270-E270))*D270-N(H270))/(ABS(E270-G270)*D270))</f>
        <v/>
      </c>
      <c r="K270" t="str">
        <v/>
      </c>
      <c r="L270" t="str">
        <v/>
      </c>
      <c r="M270" t="str">
        <v/>
      </c>
      <c r="N270" t="str">
        <v/>
      </c>
      <c r="O270" t="str">
        <v/>
      </c>
    </row>
    <row r="271">
      <c r="A271" t="str">
        <v/>
      </c>
      <c r="B271" t="str">
        <v/>
      </c>
      <c r="C271" t="str">
        <v/>
      </c>
      <c r="D271" t="str">
        <v/>
      </c>
      <c r="E271" t="str">
        <v/>
      </c>
      <c r="F271" t="str">
        <v/>
      </c>
      <c r="G271" t="str">
        <v/>
      </c>
      <c r="H271" t="str">
        <v/>
      </c>
      <c r="I271" t="str">
        <f>IF(OR(F271="",E271="",D271=""),"",(IF(C271="SHORT",E271-F271,F271-E271))*D271-N(H271))</f>
        <v/>
      </c>
      <c r="J271" t="str">
        <f>IF(OR(G271="",F271="",E271="",D271=""),"",((IF(C271="SHORT",E271-F271,F271-E271))*D271-N(H271))/(ABS(E271-G271)*D271))</f>
        <v/>
      </c>
      <c r="K271" t="str">
        <v/>
      </c>
      <c r="L271" t="str">
        <v/>
      </c>
      <c r="M271" t="str">
        <v/>
      </c>
      <c r="N271" t="str">
        <v/>
      </c>
      <c r="O271" t="str">
        <v/>
      </c>
    </row>
    <row r="272">
      <c r="A272" t="str">
        <v/>
      </c>
      <c r="B272" t="str">
        <v/>
      </c>
      <c r="C272" t="str">
        <v/>
      </c>
      <c r="D272" t="str">
        <v/>
      </c>
      <c r="E272" t="str">
        <v/>
      </c>
      <c r="F272" t="str">
        <v/>
      </c>
      <c r="G272" t="str">
        <v/>
      </c>
      <c r="H272" t="str">
        <v/>
      </c>
      <c r="I272" t="str">
        <f>IF(OR(F272="",E272="",D272=""),"",(IF(C272="SHORT",E272-F272,F272-E272))*D272-N(H272))</f>
        <v/>
      </c>
      <c r="J272" t="str">
        <f>IF(OR(G272="",F272="",E272="",D272=""),"",((IF(C272="SHORT",E272-F272,F272-E272))*D272-N(H272))/(ABS(E272-G272)*D272))</f>
        <v/>
      </c>
      <c r="K272" t="str">
        <v/>
      </c>
      <c r="L272" t="str">
        <v/>
      </c>
      <c r="M272" t="str">
        <v/>
      </c>
      <c r="N272" t="str">
        <v/>
      </c>
      <c r="O272" t="str">
        <v/>
      </c>
    </row>
    <row r="273">
      <c r="A273" t="str">
        <v/>
      </c>
      <c r="B273" t="str">
        <v/>
      </c>
      <c r="C273" t="str">
        <v/>
      </c>
      <c r="D273" t="str">
        <v/>
      </c>
      <c r="E273" t="str">
        <v/>
      </c>
      <c r="F273" t="str">
        <v/>
      </c>
      <c r="G273" t="str">
        <v/>
      </c>
      <c r="H273" t="str">
        <v/>
      </c>
      <c r="I273" t="str">
        <f>IF(OR(F273="",E273="",D273=""),"",(IF(C273="SHORT",E273-F273,F273-E273))*D273-N(H273))</f>
        <v/>
      </c>
      <c r="J273" t="str">
        <f>IF(OR(G273="",F273="",E273="",D273=""),"",((IF(C273="SHORT",E273-F273,F273-E273))*D273-N(H273))/(ABS(E273-G273)*D273))</f>
        <v/>
      </c>
      <c r="K273" t="str">
        <v/>
      </c>
      <c r="L273" t="str">
        <v/>
      </c>
      <c r="M273" t="str">
        <v/>
      </c>
      <c r="N273" t="str">
        <v/>
      </c>
      <c r="O273" t="str">
        <v/>
      </c>
    </row>
    <row r="274">
      <c r="A274" t="str">
        <v/>
      </c>
      <c r="B274" t="str">
        <v/>
      </c>
      <c r="C274" t="str">
        <v/>
      </c>
      <c r="D274" t="str">
        <v/>
      </c>
      <c r="E274" t="str">
        <v/>
      </c>
      <c r="F274" t="str">
        <v/>
      </c>
      <c r="G274" t="str">
        <v/>
      </c>
      <c r="H274" t="str">
        <v/>
      </c>
      <c r="I274" t="str">
        <f>IF(OR(F274="",E274="",D274=""),"",(IF(C274="SHORT",E274-F274,F274-E274))*D274-N(H274))</f>
        <v/>
      </c>
      <c r="J274" t="str">
        <f>IF(OR(G274="",F274="",E274="",D274=""),"",((IF(C274="SHORT",E274-F274,F274-E274))*D274-N(H274))/(ABS(E274-G274)*D274))</f>
        <v/>
      </c>
      <c r="K274" t="str">
        <v/>
      </c>
      <c r="L274" t="str">
        <v/>
      </c>
      <c r="M274" t="str">
        <v/>
      </c>
      <c r="N274" t="str">
        <v/>
      </c>
      <c r="O274" t="str">
        <v/>
      </c>
    </row>
    <row r="275">
      <c r="A275" t="str">
        <v/>
      </c>
      <c r="B275" t="str">
        <v/>
      </c>
      <c r="C275" t="str">
        <v/>
      </c>
      <c r="D275" t="str">
        <v/>
      </c>
      <c r="E275" t="str">
        <v/>
      </c>
      <c r="F275" t="str">
        <v/>
      </c>
      <c r="G275" t="str">
        <v/>
      </c>
      <c r="H275" t="str">
        <v/>
      </c>
      <c r="I275" t="str">
        <f>IF(OR(F275="",E275="",D275=""),"",(IF(C275="SHORT",E275-F275,F275-E275))*D275-N(H275))</f>
        <v/>
      </c>
      <c r="J275" t="str">
        <f>IF(OR(G275="",F275="",E275="",D275=""),"",((IF(C275="SHORT",E275-F275,F275-E275))*D275-N(H275))/(ABS(E275-G275)*D275))</f>
        <v/>
      </c>
      <c r="K275" t="str">
        <v/>
      </c>
      <c r="L275" t="str">
        <v/>
      </c>
      <c r="M275" t="str">
        <v/>
      </c>
      <c r="N275" t="str">
        <v/>
      </c>
      <c r="O275" t="str">
        <v/>
      </c>
    </row>
    <row r="276">
      <c r="A276" t="str">
        <v/>
      </c>
      <c r="B276" t="str">
        <v/>
      </c>
      <c r="C276" t="str">
        <v/>
      </c>
      <c r="D276" t="str">
        <v/>
      </c>
      <c r="E276" t="str">
        <v/>
      </c>
      <c r="F276" t="str">
        <v/>
      </c>
      <c r="G276" t="str">
        <v/>
      </c>
      <c r="H276" t="str">
        <v/>
      </c>
      <c r="I276" t="str">
        <f>IF(OR(F276="",E276="",D276=""),"",(IF(C276="SHORT",E276-F276,F276-E276))*D276-N(H276))</f>
        <v/>
      </c>
      <c r="J276" t="str">
        <f>IF(OR(G276="",F276="",E276="",D276=""),"",((IF(C276="SHORT",E276-F276,F276-E276))*D276-N(H276))/(ABS(E276-G276)*D276))</f>
        <v/>
      </c>
      <c r="K276" t="str">
        <v/>
      </c>
      <c r="L276" t="str">
        <v/>
      </c>
      <c r="M276" t="str">
        <v/>
      </c>
      <c r="N276" t="str">
        <v/>
      </c>
      <c r="O276" t="str">
        <v/>
      </c>
    </row>
    <row r="277">
      <c r="A277" t="str">
        <v/>
      </c>
      <c r="B277" t="str">
        <v/>
      </c>
      <c r="C277" t="str">
        <v/>
      </c>
      <c r="D277" t="str">
        <v/>
      </c>
      <c r="E277" t="str">
        <v/>
      </c>
      <c r="F277" t="str">
        <v/>
      </c>
      <c r="G277" t="str">
        <v/>
      </c>
      <c r="H277" t="str">
        <v/>
      </c>
      <c r="I277" t="str">
        <f>IF(OR(F277="",E277="",D277=""),"",(IF(C277="SHORT",E277-F277,F277-E277))*D277-N(H277))</f>
        <v/>
      </c>
      <c r="J277" t="str">
        <f>IF(OR(G277="",F277="",E277="",D277=""),"",((IF(C277="SHORT",E277-F277,F277-E277))*D277-N(H277))/(ABS(E277-G277)*D277))</f>
        <v/>
      </c>
      <c r="K277" t="str">
        <v/>
      </c>
      <c r="L277" t="str">
        <v/>
      </c>
      <c r="M277" t="str">
        <v/>
      </c>
      <c r="N277" t="str">
        <v/>
      </c>
      <c r="O277" t="str">
        <v/>
      </c>
    </row>
    <row r="278">
      <c r="A278" t="str">
        <v/>
      </c>
      <c r="B278" t="str">
        <v/>
      </c>
      <c r="C278" t="str">
        <v/>
      </c>
      <c r="D278" t="str">
        <v/>
      </c>
      <c r="E278" t="str">
        <v/>
      </c>
      <c r="F278" t="str">
        <v/>
      </c>
      <c r="G278" t="str">
        <v/>
      </c>
      <c r="H278" t="str">
        <v/>
      </c>
      <c r="I278" t="str">
        <f>IF(OR(F278="",E278="",D278=""),"",(IF(C278="SHORT",E278-F278,F278-E278))*D278-N(H278))</f>
        <v/>
      </c>
      <c r="J278" t="str">
        <f>IF(OR(G278="",F278="",E278="",D278=""),"",((IF(C278="SHORT",E278-F278,F278-E278))*D278-N(H278))/(ABS(E278-G278)*D278))</f>
        <v/>
      </c>
      <c r="K278" t="str">
        <v/>
      </c>
      <c r="L278" t="str">
        <v/>
      </c>
      <c r="M278" t="str">
        <v/>
      </c>
      <c r="N278" t="str">
        <v/>
      </c>
      <c r="O278" t="str">
        <v/>
      </c>
    </row>
    <row r="279">
      <c r="A279" t="str">
        <v/>
      </c>
      <c r="B279" t="str">
        <v/>
      </c>
      <c r="C279" t="str">
        <v/>
      </c>
      <c r="D279" t="str">
        <v/>
      </c>
      <c r="E279" t="str">
        <v/>
      </c>
      <c r="F279" t="str">
        <v/>
      </c>
      <c r="G279" t="str">
        <v/>
      </c>
      <c r="H279" t="str">
        <v/>
      </c>
      <c r="I279" t="str">
        <f>IF(OR(F279="",E279="",D279=""),"",(IF(C279="SHORT",E279-F279,F279-E279))*D279-N(H279))</f>
        <v/>
      </c>
      <c r="J279" t="str">
        <f>IF(OR(G279="",F279="",E279="",D279=""),"",((IF(C279="SHORT",E279-F279,F279-E279))*D279-N(H279))/(ABS(E279-G279)*D279))</f>
        <v/>
      </c>
      <c r="K279" t="str">
        <v/>
      </c>
      <c r="L279" t="str">
        <v/>
      </c>
      <c r="M279" t="str">
        <v/>
      </c>
      <c r="N279" t="str">
        <v/>
      </c>
      <c r="O279" t="str">
        <v/>
      </c>
    </row>
    <row r="280">
      <c r="A280" t="str">
        <v/>
      </c>
      <c r="B280" t="str">
        <v/>
      </c>
      <c r="C280" t="str">
        <v/>
      </c>
      <c r="D280" t="str">
        <v/>
      </c>
      <c r="E280" t="str">
        <v/>
      </c>
      <c r="F280" t="str">
        <v/>
      </c>
      <c r="G280" t="str">
        <v/>
      </c>
      <c r="H280" t="str">
        <v/>
      </c>
      <c r="I280" t="str">
        <f>IF(OR(F280="",E280="",D280=""),"",(IF(C280="SHORT",E280-F280,F280-E280))*D280-N(H280))</f>
        <v/>
      </c>
      <c r="J280" t="str">
        <f>IF(OR(G280="",F280="",E280="",D280=""),"",((IF(C280="SHORT",E280-F280,F280-E280))*D280-N(H280))/(ABS(E280-G280)*D280))</f>
        <v/>
      </c>
      <c r="K280" t="str">
        <v/>
      </c>
      <c r="L280" t="str">
        <v/>
      </c>
      <c r="M280" t="str">
        <v/>
      </c>
      <c r="N280" t="str">
        <v/>
      </c>
      <c r="O280" t="str">
        <v/>
      </c>
    </row>
    <row r="281">
      <c r="A281" t="str">
        <v/>
      </c>
      <c r="B281" t="str">
        <v/>
      </c>
      <c r="C281" t="str">
        <v/>
      </c>
      <c r="D281" t="str">
        <v/>
      </c>
      <c r="E281" t="str">
        <v/>
      </c>
      <c r="F281" t="str">
        <v/>
      </c>
      <c r="G281" t="str">
        <v/>
      </c>
      <c r="H281" t="str">
        <v/>
      </c>
      <c r="I281" t="str">
        <f>IF(OR(F281="",E281="",D281=""),"",(IF(C281="SHORT",E281-F281,F281-E281))*D281-N(H281))</f>
        <v/>
      </c>
      <c r="J281" t="str">
        <f>IF(OR(G281="",F281="",E281="",D281=""),"",((IF(C281="SHORT",E281-F281,F281-E281))*D281-N(H281))/(ABS(E281-G281)*D281))</f>
        <v/>
      </c>
      <c r="K281" t="str">
        <v/>
      </c>
      <c r="L281" t="str">
        <v/>
      </c>
      <c r="M281" t="str">
        <v/>
      </c>
      <c r="N281" t="str">
        <v/>
      </c>
      <c r="O281" t="str">
        <v/>
      </c>
    </row>
    <row r="282">
      <c r="A282" t="str">
        <v/>
      </c>
      <c r="B282" t="str">
        <v/>
      </c>
      <c r="C282" t="str">
        <v/>
      </c>
      <c r="D282" t="str">
        <v/>
      </c>
      <c r="E282" t="str">
        <v/>
      </c>
      <c r="F282" t="str">
        <v/>
      </c>
      <c r="G282" t="str">
        <v/>
      </c>
      <c r="H282" t="str">
        <v/>
      </c>
      <c r="I282" t="str">
        <f>IF(OR(F282="",E282="",D282=""),"",(IF(C282="SHORT",E282-F282,F282-E282))*D282-N(H282))</f>
        <v/>
      </c>
      <c r="J282" t="str">
        <f>IF(OR(G282="",F282="",E282="",D282=""),"",((IF(C282="SHORT",E282-F282,F282-E282))*D282-N(H282))/(ABS(E282-G282)*D282))</f>
        <v/>
      </c>
      <c r="K282" t="str">
        <v/>
      </c>
      <c r="L282" t="str">
        <v/>
      </c>
      <c r="M282" t="str">
        <v/>
      </c>
      <c r="N282" t="str">
        <v/>
      </c>
      <c r="O282" t="str">
        <v/>
      </c>
    </row>
    <row r="283">
      <c r="A283" t="str">
        <v/>
      </c>
      <c r="B283" t="str">
        <v/>
      </c>
      <c r="C283" t="str">
        <v/>
      </c>
      <c r="D283" t="str">
        <v/>
      </c>
      <c r="E283" t="str">
        <v/>
      </c>
      <c r="F283" t="str">
        <v/>
      </c>
      <c r="G283" t="str">
        <v/>
      </c>
      <c r="H283" t="str">
        <v/>
      </c>
      <c r="I283" t="str">
        <f>IF(OR(F283="",E283="",D283=""),"",(IF(C283="SHORT",E283-F283,F283-E283))*D283-N(H283))</f>
        <v/>
      </c>
      <c r="J283" t="str">
        <f>IF(OR(G283="",F283="",E283="",D283=""),"",((IF(C283="SHORT",E283-F283,F283-E283))*D283-N(H283))/(ABS(E283-G283)*D283))</f>
        <v/>
      </c>
      <c r="K283" t="str">
        <v/>
      </c>
      <c r="L283" t="str">
        <v/>
      </c>
      <c r="M283" t="str">
        <v/>
      </c>
      <c r="N283" t="str">
        <v/>
      </c>
      <c r="O283" t="str">
        <v/>
      </c>
    </row>
    <row r="284">
      <c r="A284" t="str">
        <v/>
      </c>
      <c r="B284" t="str">
        <v/>
      </c>
      <c r="C284" t="str">
        <v/>
      </c>
      <c r="D284" t="str">
        <v/>
      </c>
      <c r="E284" t="str">
        <v/>
      </c>
      <c r="F284" t="str">
        <v/>
      </c>
      <c r="G284" t="str">
        <v/>
      </c>
      <c r="H284" t="str">
        <v/>
      </c>
      <c r="I284" t="str">
        <f>IF(OR(F284="",E284="",D284=""),"",(IF(C284="SHORT",E284-F284,F284-E284))*D284-N(H284))</f>
        <v/>
      </c>
      <c r="J284" t="str">
        <f>IF(OR(G284="",F284="",E284="",D284=""),"",((IF(C284="SHORT",E284-F284,F284-E284))*D284-N(H284))/(ABS(E284-G284)*D284))</f>
        <v/>
      </c>
      <c r="K284" t="str">
        <v/>
      </c>
      <c r="L284" t="str">
        <v/>
      </c>
      <c r="M284" t="str">
        <v/>
      </c>
      <c r="N284" t="str">
        <v/>
      </c>
      <c r="O284" t="str">
        <v/>
      </c>
    </row>
    <row r="285">
      <c r="A285" t="str">
        <v/>
      </c>
      <c r="B285" t="str">
        <v/>
      </c>
      <c r="C285" t="str">
        <v/>
      </c>
      <c r="D285" t="str">
        <v/>
      </c>
      <c r="E285" t="str">
        <v/>
      </c>
      <c r="F285" t="str">
        <v/>
      </c>
      <c r="G285" t="str">
        <v/>
      </c>
      <c r="H285" t="str">
        <v/>
      </c>
      <c r="I285" t="str">
        <f>IF(OR(F285="",E285="",D285=""),"",(IF(C285="SHORT",E285-F285,F285-E285))*D285-N(H285))</f>
        <v/>
      </c>
      <c r="J285" t="str">
        <f>IF(OR(G285="",F285="",E285="",D285=""),"",((IF(C285="SHORT",E285-F285,F285-E285))*D285-N(H285))/(ABS(E285-G285)*D285))</f>
        <v/>
      </c>
      <c r="K285" t="str">
        <v/>
      </c>
      <c r="L285" t="str">
        <v/>
      </c>
      <c r="M285" t="str">
        <v/>
      </c>
      <c r="N285" t="str">
        <v/>
      </c>
      <c r="O285" t="str">
        <v/>
      </c>
    </row>
    <row r="286">
      <c r="A286" t="str">
        <v/>
      </c>
      <c r="B286" t="str">
        <v/>
      </c>
      <c r="C286" t="str">
        <v/>
      </c>
      <c r="D286" t="str">
        <v/>
      </c>
      <c r="E286" t="str">
        <v/>
      </c>
      <c r="F286" t="str">
        <v/>
      </c>
      <c r="G286" t="str">
        <v/>
      </c>
      <c r="H286" t="str">
        <v/>
      </c>
      <c r="I286" t="str">
        <f>IF(OR(F286="",E286="",D286=""),"",(IF(C286="SHORT",E286-F286,F286-E286))*D286-N(H286))</f>
        <v/>
      </c>
      <c r="J286" t="str">
        <f>IF(OR(G286="",F286="",E286="",D286=""),"",((IF(C286="SHORT",E286-F286,F286-E286))*D286-N(H286))/(ABS(E286-G286)*D286))</f>
        <v/>
      </c>
      <c r="K286" t="str">
        <v/>
      </c>
      <c r="L286" t="str">
        <v/>
      </c>
      <c r="M286" t="str">
        <v/>
      </c>
      <c r="N286" t="str">
        <v/>
      </c>
      <c r="O286" t="str">
        <v/>
      </c>
    </row>
    <row r="287">
      <c r="A287" t="str">
        <v/>
      </c>
      <c r="B287" t="str">
        <v/>
      </c>
      <c r="C287" t="str">
        <v/>
      </c>
      <c r="D287" t="str">
        <v/>
      </c>
      <c r="E287" t="str">
        <v/>
      </c>
      <c r="F287" t="str">
        <v/>
      </c>
      <c r="G287" t="str">
        <v/>
      </c>
      <c r="H287" t="str">
        <v/>
      </c>
      <c r="I287" t="str">
        <f>IF(OR(F287="",E287="",D287=""),"",(IF(C287="SHORT",E287-F287,F287-E287))*D287-N(H287))</f>
        <v/>
      </c>
      <c r="J287" t="str">
        <f>IF(OR(G287="",F287="",E287="",D287=""),"",((IF(C287="SHORT",E287-F287,F287-E287))*D287-N(H287))/(ABS(E287-G287)*D287))</f>
        <v/>
      </c>
      <c r="K287" t="str">
        <v/>
      </c>
      <c r="L287" t="str">
        <v/>
      </c>
      <c r="M287" t="str">
        <v/>
      </c>
      <c r="N287" t="str">
        <v/>
      </c>
      <c r="O287" t="str">
        <v/>
      </c>
    </row>
    <row r="288">
      <c r="A288" t="str">
        <v/>
      </c>
      <c r="B288" t="str">
        <v/>
      </c>
      <c r="C288" t="str">
        <v/>
      </c>
      <c r="D288" t="str">
        <v/>
      </c>
      <c r="E288" t="str">
        <v/>
      </c>
      <c r="F288" t="str">
        <v/>
      </c>
      <c r="G288" t="str">
        <v/>
      </c>
      <c r="H288" t="str">
        <v/>
      </c>
      <c r="I288" t="str">
        <f>IF(OR(F288="",E288="",D288=""),"",(IF(C288="SHORT",E288-F288,F288-E288))*D288-N(H288))</f>
        <v/>
      </c>
      <c r="J288" t="str">
        <f>IF(OR(G288="",F288="",E288="",D288=""),"",((IF(C288="SHORT",E288-F288,F288-E288))*D288-N(H288))/(ABS(E288-G288)*D288))</f>
        <v/>
      </c>
      <c r="K288" t="str">
        <v/>
      </c>
      <c r="L288" t="str">
        <v/>
      </c>
      <c r="M288" t="str">
        <v/>
      </c>
      <c r="N288" t="str">
        <v/>
      </c>
      <c r="O288" t="str">
        <v/>
      </c>
    </row>
    <row r="289">
      <c r="A289" t="str">
        <v/>
      </c>
      <c r="B289" t="str">
        <v/>
      </c>
      <c r="C289" t="str">
        <v/>
      </c>
      <c r="D289" t="str">
        <v/>
      </c>
      <c r="E289" t="str">
        <v/>
      </c>
      <c r="F289" t="str">
        <v/>
      </c>
      <c r="G289" t="str">
        <v/>
      </c>
      <c r="H289" t="str">
        <v/>
      </c>
      <c r="I289" t="str">
        <f>IF(OR(F289="",E289="",D289=""),"",(IF(C289="SHORT",E289-F289,F289-E289))*D289-N(H289))</f>
        <v/>
      </c>
      <c r="J289" t="str">
        <f>IF(OR(G289="",F289="",E289="",D289=""),"",((IF(C289="SHORT",E289-F289,F289-E289))*D289-N(H289))/(ABS(E289-G289)*D289))</f>
        <v/>
      </c>
      <c r="K289" t="str">
        <v/>
      </c>
      <c r="L289" t="str">
        <v/>
      </c>
      <c r="M289" t="str">
        <v/>
      </c>
      <c r="N289" t="str">
        <v/>
      </c>
      <c r="O289" t="str">
        <v/>
      </c>
    </row>
    <row r="290">
      <c r="A290" t="str">
        <v/>
      </c>
      <c r="B290" t="str">
        <v/>
      </c>
      <c r="C290" t="str">
        <v/>
      </c>
      <c r="D290" t="str">
        <v/>
      </c>
      <c r="E290" t="str">
        <v/>
      </c>
      <c r="F290" t="str">
        <v/>
      </c>
      <c r="G290" t="str">
        <v/>
      </c>
      <c r="H290" t="str">
        <v/>
      </c>
      <c r="I290" t="str">
        <f>IF(OR(F290="",E290="",D290=""),"",(IF(C290="SHORT",E290-F290,F290-E290))*D290-N(H290))</f>
        <v/>
      </c>
      <c r="J290" t="str">
        <f>IF(OR(G290="",F290="",E290="",D290=""),"",((IF(C290="SHORT",E290-F290,F290-E290))*D290-N(H290))/(ABS(E290-G290)*D290))</f>
        <v/>
      </c>
      <c r="K290" t="str">
        <v/>
      </c>
      <c r="L290" t="str">
        <v/>
      </c>
      <c r="M290" t="str">
        <v/>
      </c>
      <c r="N290" t="str">
        <v/>
      </c>
      <c r="O290" t="str">
        <v/>
      </c>
    </row>
    <row r="291">
      <c r="A291" t="str">
        <v/>
      </c>
      <c r="B291" t="str">
        <v/>
      </c>
      <c r="C291" t="str">
        <v/>
      </c>
      <c r="D291" t="str">
        <v/>
      </c>
      <c r="E291" t="str">
        <v/>
      </c>
      <c r="F291" t="str">
        <v/>
      </c>
      <c r="G291" t="str">
        <v/>
      </c>
      <c r="H291" t="str">
        <v/>
      </c>
      <c r="I291" t="str">
        <f>IF(OR(F291="",E291="",D291=""),"",(IF(C291="SHORT",E291-F291,F291-E291))*D291-N(H291))</f>
        <v/>
      </c>
      <c r="J291" t="str">
        <f>IF(OR(G291="",F291="",E291="",D291=""),"",((IF(C291="SHORT",E291-F291,F291-E291))*D291-N(H291))/(ABS(E291-G291)*D291))</f>
        <v/>
      </c>
      <c r="K291" t="str">
        <v/>
      </c>
      <c r="L291" t="str">
        <v/>
      </c>
      <c r="M291" t="str">
        <v/>
      </c>
      <c r="N291" t="str">
        <v/>
      </c>
      <c r="O291" t="str">
        <v/>
      </c>
    </row>
    <row r="292">
      <c r="A292" t="str">
        <v/>
      </c>
      <c r="B292" t="str">
        <v/>
      </c>
      <c r="C292" t="str">
        <v/>
      </c>
      <c r="D292" t="str">
        <v/>
      </c>
      <c r="E292" t="str">
        <v/>
      </c>
      <c r="F292" t="str">
        <v/>
      </c>
      <c r="G292" t="str">
        <v/>
      </c>
      <c r="H292" t="str">
        <v/>
      </c>
      <c r="I292" t="str">
        <f>IF(OR(F292="",E292="",D292=""),"",(IF(C292="SHORT",E292-F292,F292-E292))*D292-N(H292))</f>
        <v/>
      </c>
      <c r="J292" t="str">
        <f>IF(OR(G292="",F292="",E292="",D292=""),"",((IF(C292="SHORT",E292-F292,F292-E292))*D292-N(H292))/(ABS(E292-G292)*D292))</f>
        <v/>
      </c>
      <c r="K292" t="str">
        <v/>
      </c>
      <c r="L292" t="str">
        <v/>
      </c>
      <c r="M292" t="str">
        <v/>
      </c>
      <c r="N292" t="str">
        <v/>
      </c>
      <c r="O292" t="str">
        <v/>
      </c>
    </row>
    <row r="293">
      <c r="A293" t="str">
        <v/>
      </c>
      <c r="B293" t="str">
        <v/>
      </c>
      <c r="C293" t="str">
        <v/>
      </c>
      <c r="D293" t="str">
        <v/>
      </c>
      <c r="E293" t="str">
        <v/>
      </c>
      <c r="F293" t="str">
        <v/>
      </c>
      <c r="G293" t="str">
        <v/>
      </c>
      <c r="H293" t="str">
        <v/>
      </c>
      <c r="I293" t="str">
        <f>IF(OR(F293="",E293="",D293=""),"",(IF(C293="SHORT",E293-F293,F293-E293))*D293-N(H293))</f>
        <v/>
      </c>
      <c r="J293" t="str">
        <f>IF(OR(G293="",F293="",E293="",D293=""),"",((IF(C293="SHORT",E293-F293,F293-E293))*D293-N(H293))/(ABS(E293-G293)*D293))</f>
        <v/>
      </c>
      <c r="K293" t="str">
        <v/>
      </c>
      <c r="L293" t="str">
        <v/>
      </c>
      <c r="M293" t="str">
        <v/>
      </c>
      <c r="N293" t="str">
        <v/>
      </c>
      <c r="O293" t="str">
        <v/>
      </c>
    </row>
    <row r="294">
      <c r="A294" t="str">
        <v/>
      </c>
      <c r="B294" t="str">
        <v/>
      </c>
      <c r="C294" t="str">
        <v/>
      </c>
      <c r="D294" t="str">
        <v/>
      </c>
      <c r="E294" t="str">
        <v/>
      </c>
      <c r="F294" t="str">
        <v/>
      </c>
      <c r="G294" t="str">
        <v/>
      </c>
      <c r="H294" t="str">
        <v/>
      </c>
      <c r="I294" t="str">
        <f>IF(OR(F294="",E294="",D294=""),"",(IF(C294="SHORT",E294-F294,F294-E294))*D294-N(H294))</f>
        <v/>
      </c>
      <c r="J294" t="str">
        <f>IF(OR(G294="",F294="",E294="",D294=""),"",((IF(C294="SHORT",E294-F294,F294-E294))*D294-N(H294))/(ABS(E294-G294)*D294))</f>
        <v/>
      </c>
      <c r="K294" t="str">
        <v/>
      </c>
      <c r="L294" t="str">
        <v/>
      </c>
      <c r="M294" t="str">
        <v/>
      </c>
      <c r="N294" t="str">
        <v/>
      </c>
      <c r="O294" t="str">
        <v/>
      </c>
    </row>
    <row r="295">
      <c r="A295" t="str">
        <v/>
      </c>
      <c r="B295" t="str">
        <v/>
      </c>
      <c r="C295" t="str">
        <v/>
      </c>
      <c r="D295" t="str">
        <v/>
      </c>
      <c r="E295" t="str">
        <v/>
      </c>
      <c r="F295" t="str">
        <v/>
      </c>
      <c r="G295" t="str">
        <v/>
      </c>
      <c r="H295" t="str">
        <v/>
      </c>
      <c r="I295" t="str">
        <f>IF(OR(F295="",E295="",D295=""),"",(IF(C295="SHORT",E295-F295,F295-E295))*D295-N(H295))</f>
        <v/>
      </c>
      <c r="J295" t="str">
        <f>IF(OR(G295="",F295="",E295="",D295=""),"",((IF(C295="SHORT",E295-F295,F295-E295))*D295-N(H295))/(ABS(E295-G295)*D295))</f>
        <v/>
      </c>
      <c r="K295" t="str">
        <v/>
      </c>
      <c r="L295" t="str">
        <v/>
      </c>
      <c r="M295" t="str">
        <v/>
      </c>
      <c r="N295" t="str">
        <v/>
      </c>
      <c r="O295" t="str">
        <v/>
      </c>
    </row>
    <row r="296">
      <c r="A296" t="str">
        <v/>
      </c>
      <c r="B296" t="str">
        <v/>
      </c>
      <c r="C296" t="str">
        <v/>
      </c>
      <c r="D296" t="str">
        <v/>
      </c>
      <c r="E296" t="str">
        <v/>
      </c>
      <c r="F296" t="str">
        <v/>
      </c>
      <c r="G296" t="str">
        <v/>
      </c>
      <c r="H296" t="str">
        <v/>
      </c>
      <c r="I296" t="str">
        <f>IF(OR(F296="",E296="",D296=""),"",(IF(C296="SHORT",E296-F296,F296-E296))*D296-N(H296))</f>
        <v/>
      </c>
      <c r="J296" t="str">
        <f>IF(OR(G296="",F296="",E296="",D296=""),"",((IF(C296="SHORT",E296-F296,F296-E296))*D296-N(H296))/(ABS(E296-G296)*D296))</f>
        <v/>
      </c>
      <c r="K296" t="str">
        <v/>
      </c>
      <c r="L296" t="str">
        <v/>
      </c>
      <c r="M296" t="str">
        <v/>
      </c>
      <c r="N296" t="str">
        <v/>
      </c>
      <c r="O296" t="str">
        <v/>
      </c>
    </row>
    <row r="297">
      <c r="A297" t="str">
        <v/>
      </c>
      <c r="B297" t="str">
        <v/>
      </c>
      <c r="C297" t="str">
        <v/>
      </c>
      <c r="D297" t="str">
        <v/>
      </c>
      <c r="E297" t="str">
        <v/>
      </c>
      <c r="F297" t="str">
        <v/>
      </c>
      <c r="G297" t="str">
        <v/>
      </c>
      <c r="H297" t="str">
        <v/>
      </c>
      <c r="I297" t="str">
        <f>IF(OR(F297="",E297="",D297=""),"",(IF(C297="SHORT",E297-F297,F297-E297))*D297-N(H297))</f>
        <v/>
      </c>
      <c r="J297" t="str">
        <f>IF(OR(G297="",F297="",E297="",D297=""),"",((IF(C297="SHORT",E297-F297,F297-E297))*D297-N(H297))/(ABS(E297-G297)*D297))</f>
        <v/>
      </c>
      <c r="K297" t="str">
        <v/>
      </c>
      <c r="L297" t="str">
        <v/>
      </c>
      <c r="M297" t="str">
        <v/>
      </c>
      <c r="N297" t="str">
        <v/>
      </c>
      <c r="O297" t="str">
        <v/>
      </c>
    </row>
    <row r="298">
      <c r="A298" t="str">
        <v/>
      </c>
      <c r="B298" t="str">
        <v/>
      </c>
      <c r="C298" t="str">
        <v/>
      </c>
      <c r="D298" t="str">
        <v/>
      </c>
      <c r="E298" t="str">
        <v/>
      </c>
      <c r="F298" t="str">
        <v/>
      </c>
      <c r="G298" t="str">
        <v/>
      </c>
      <c r="H298" t="str">
        <v/>
      </c>
      <c r="I298" t="str">
        <f>IF(OR(F298="",E298="",D298=""),"",(IF(C298="SHORT",E298-F298,F298-E298))*D298-N(H298))</f>
        <v/>
      </c>
      <c r="J298" t="str">
        <f>IF(OR(G298="",F298="",E298="",D298=""),"",((IF(C298="SHORT",E298-F298,F298-E298))*D298-N(H298))/(ABS(E298-G298)*D298))</f>
        <v/>
      </c>
      <c r="K298" t="str">
        <v/>
      </c>
      <c r="L298" t="str">
        <v/>
      </c>
      <c r="M298" t="str">
        <v/>
      </c>
      <c r="N298" t="str">
        <v/>
      </c>
      <c r="O298" t="str">
        <v/>
      </c>
    </row>
    <row r="299">
      <c r="A299" t="str">
        <v/>
      </c>
      <c r="B299" t="str">
        <v/>
      </c>
      <c r="C299" t="str">
        <v/>
      </c>
      <c r="D299" t="str">
        <v/>
      </c>
      <c r="E299" t="str">
        <v/>
      </c>
      <c r="F299" t="str">
        <v/>
      </c>
      <c r="G299" t="str">
        <v/>
      </c>
      <c r="H299" t="str">
        <v/>
      </c>
      <c r="I299" t="str">
        <f>IF(OR(F299="",E299="",D299=""),"",(IF(C299="SHORT",E299-F299,F299-E299))*D299-N(H299))</f>
        <v/>
      </c>
      <c r="J299" t="str">
        <f>IF(OR(G299="",F299="",E299="",D299=""),"",((IF(C299="SHORT",E299-F299,F299-E299))*D299-N(H299))/(ABS(E299-G299)*D299))</f>
        <v/>
      </c>
      <c r="K299" t="str">
        <v/>
      </c>
      <c r="L299" t="str">
        <v/>
      </c>
      <c r="M299" t="str">
        <v/>
      </c>
      <c r="N299" t="str">
        <v/>
      </c>
      <c r="O299" t="str">
        <v/>
      </c>
    </row>
    <row r="300">
      <c r="A300" t="str">
        <v/>
      </c>
      <c r="B300" t="str">
        <v/>
      </c>
      <c r="C300" t="str">
        <v/>
      </c>
      <c r="D300" t="str">
        <v/>
      </c>
      <c r="E300" t="str">
        <v/>
      </c>
      <c r="F300" t="str">
        <v/>
      </c>
      <c r="G300" t="str">
        <v/>
      </c>
      <c r="H300" t="str">
        <v/>
      </c>
      <c r="I300" t="str">
        <f>IF(OR(F300="",E300="",D300=""),"",(IF(C300="SHORT",E300-F300,F300-E300))*D300-N(H300))</f>
        <v/>
      </c>
      <c r="J300" t="str">
        <f>IF(OR(G300="",F300="",E300="",D300=""),"",((IF(C300="SHORT",E300-F300,F300-E300))*D300-N(H300))/(ABS(E300-G300)*D300))</f>
        <v/>
      </c>
      <c r="K300" t="str">
        <v/>
      </c>
      <c r="L300" t="str">
        <v/>
      </c>
      <c r="M300" t="str">
        <v/>
      </c>
      <c r="N300" t="str">
        <v/>
      </c>
      <c r="O300" t="str">
        <v/>
      </c>
    </row>
    <row r="301">
      <c r="A301" t="str">
        <v/>
      </c>
      <c r="B301" t="str">
        <v/>
      </c>
      <c r="C301" t="str">
        <v/>
      </c>
      <c r="D301" t="str">
        <v/>
      </c>
      <c r="E301" t="str">
        <v/>
      </c>
      <c r="F301" t="str">
        <v/>
      </c>
      <c r="G301" t="str">
        <v/>
      </c>
      <c r="H301" t="str">
        <v/>
      </c>
      <c r="I301" t="str">
        <f>IF(OR(F301="",E301="",D301=""),"",(IF(C301="SHORT",E301-F301,F301-E301))*D301-N(H301))</f>
        <v/>
      </c>
      <c r="J301" t="str">
        <f>IF(OR(G301="",F301="",E301="",D301=""),"",((IF(C301="SHORT",E301-F301,F301-E301))*D301-N(H301))/(ABS(E301-G301)*D301))</f>
        <v/>
      </c>
      <c r="K301" t="str">
        <v/>
      </c>
      <c r="L301" t="str">
        <v/>
      </c>
      <c r="M301" t="str">
        <v/>
      </c>
      <c r="N301" t="str">
        <v/>
      </c>
      <c r="O301" t="str">
        <v/>
      </c>
    </row>
    <row r="302">
      <c r="A302" t="str">
        <v/>
      </c>
      <c r="B302" t="str">
        <v/>
      </c>
      <c r="C302" t="str">
        <v/>
      </c>
      <c r="D302" t="str">
        <v/>
      </c>
      <c r="E302" t="str">
        <v/>
      </c>
      <c r="F302" t="str">
        <v/>
      </c>
      <c r="G302" t="str">
        <v/>
      </c>
      <c r="H302" t="str">
        <v/>
      </c>
      <c r="I302" t="str">
        <f>IF(OR(F302="",E302="",D302=""),"",(IF(C302="SHORT",E302-F302,F302-E302))*D302-N(H302))</f>
        <v/>
      </c>
      <c r="J302" t="str">
        <f>IF(OR(G302="",F302="",E302="",D302=""),"",((IF(C302="SHORT",E302-F302,F302-E302))*D302-N(H302))/(ABS(E302-G302)*D302))</f>
        <v/>
      </c>
      <c r="K302" t="str">
        <v/>
      </c>
      <c r="L302" t="str">
        <v/>
      </c>
      <c r="M302" t="str">
        <v/>
      </c>
      <c r="N302" t="str">
        <v/>
      </c>
      <c r="O302" t="str">
        <v/>
      </c>
    </row>
    <row r="303">
      <c r="A303" t="str">
        <v/>
      </c>
      <c r="B303" t="str">
        <v/>
      </c>
      <c r="C303" t="str">
        <v/>
      </c>
      <c r="D303" t="str">
        <v/>
      </c>
      <c r="E303" t="str">
        <v/>
      </c>
      <c r="F303" t="str">
        <v/>
      </c>
      <c r="G303" t="str">
        <v/>
      </c>
      <c r="H303" t="str">
        <v/>
      </c>
      <c r="I303" t="str">
        <f>IF(OR(F303="",E303="",D303=""),"",(IF(C303="SHORT",E303-F303,F303-E303))*D303-N(H303))</f>
        <v/>
      </c>
      <c r="J303" t="str">
        <f>IF(OR(G303="",F303="",E303="",D303=""),"",((IF(C303="SHORT",E303-F303,F303-E303))*D303-N(H303))/(ABS(E303-G303)*D303))</f>
        <v/>
      </c>
      <c r="K303" t="str">
        <v/>
      </c>
      <c r="L303" t="str">
        <v/>
      </c>
      <c r="M303" t="str">
        <v/>
      </c>
      <c r="N303" t="str">
        <v/>
      </c>
      <c r="O303" t="str">
        <v/>
      </c>
    </row>
    <row r="304">
      <c r="A304" t="str">
        <v/>
      </c>
      <c r="B304" t="str">
        <v/>
      </c>
      <c r="C304" t="str">
        <v/>
      </c>
      <c r="D304" t="str">
        <v/>
      </c>
      <c r="E304" t="str">
        <v/>
      </c>
      <c r="F304" t="str">
        <v/>
      </c>
      <c r="G304" t="str">
        <v/>
      </c>
      <c r="H304" t="str">
        <v/>
      </c>
      <c r="I304" t="str">
        <f>IF(OR(F304="",E304="",D304=""),"",(IF(C304="SHORT",E304-F304,F304-E304))*D304-N(H304))</f>
        <v/>
      </c>
      <c r="J304" t="str">
        <f>IF(OR(G304="",F304="",E304="",D304=""),"",((IF(C304="SHORT",E304-F304,F304-E304))*D304-N(H304))/(ABS(E304-G304)*D304))</f>
        <v/>
      </c>
      <c r="K304" t="str">
        <v/>
      </c>
      <c r="L304" t="str">
        <v/>
      </c>
      <c r="M304" t="str">
        <v/>
      </c>
      <c r="N304" t="str">
        <v/>
      </c>
      <c r="O304" t="str">
        <v/>
      </c>
    </row>
    <row r="305">
      <c r="A305" t="str">
        <v/>
      </c>
      <c r="B305" t="str">
        <v/>
      </c>
      <c r="C305" t="str">
        <v/>
      </c>
      <c r="D305" t="str">
        <v/>
      </c>
      <c r="E305" t="str">
        <v/>
      </c>
      <c r="F305" t="str">
        <v/>
      </c>
      <c r="G305" t="str">
        <v/>
      </c>
      <c r="H305" t="str">
        <v/>
      </c>
      <c r="I305" t="str">
        <f>IF(OR(F305="",E305="",D305=""),"",(IF(C305="SHORT",E305-F305,F305-E305))*D305-N(H305))</f>
        <v/>
      </c>
      <c r="J305" t="str">
        <f>IF(OR(G305="",F305="",E305="",D305=""),"",((IF(C305="SHORT",E305-F305,F305-E305))*D305-N(H305))/(ABS(E305-G305)*D305))</f>
        <v/>
      </c>
      <c r="K305" t="str">
        <v/>
      </c>
      <c r="L305" t="str">
        <v/>
      </c>
      <c r="M305" t="str">
        <v/>
      </c>
      <c r="N305" t="str">
        <v/>
      </c>
      <c r="O305" t="str">
        <v/>
      </c>
    </row>
    <row r="306">
      <c r="A306" t="str">
        <v/>
      </c>
      <c r="B306" t="str">
        <v/>
      </c>
      <c r="C306" t="str">
        <v/>
      </c>
      <c r="D306" t="str">
        <v/>
      </c>
      <c r="E306" t="str">
        <v/>
      </c>
      <c r="F306" t="str">
        <v/>
      </c>
      <c r="G306" t="str">
        <v/>
      </c>
      <c r="H306" t="str">
        <v/>
      </c>
      <c r="I306" t="str">
        <f>IF(OR(F306="",E306="",D306=""),"",(IF(C306="SHORT",E306-F306,F306-E306))*D306-N(H306))</f>
        <v/>
      </c>
      <c r="J306" t="str">
        <f>IF(OR(G306="",F306="",E306="",D306=""),"",((IF(C306="SHORT",E306-F306,F306-E306))*D306-N(H306))/(ABS(E306-G306)*D306))</f>
        <v/>
      </c>
      <c r="K306" t="str">
        <v/>
      </c>
      <c r="L306" t="str">
        <v/>
      </c>
      <c r="M306" t="str">
        <v/>
      </c>
      <c r="N306" t="str">
        <v/>
      </c>
      <c r="O306" t="str">
        <v/>
      </c>
    </row>
    <row r="307">
      <c r="A307" t="str">
        <v/>
      </c>
      <c r="B307" t="str">
        <v/>
      </c>
      <c r="C307" t="str">
        <v/>
      </c>
      <c r="D307" t="str">
        <v/>
      </c>
      <c r="E307" t="str">
        <v/>
      </c>
      <c r="F307" t="str">
        <v/>
      </c>
      <c r="G307" t="str">
        <v/>
      </c>
      <c r="H307" t="str">
        <v/>
      </c>
      <c r="I307" t="str">
        <f>IF(OR(F307="",E307="",D307=""),"",(IF(C307="SHORT",E307-F307,F307-E307))*D307-N(H307))</f>
        <v/>
      </c>
      <c r="J307" t="str">
        <f>IF(OR(G307="",F307="",E307="",D307=""),"",((IF(C307="SHORT",E307-F307,F307-E307))*D307-N(H307))/(ABS(E307-G307)*D307))</f>
        <v/>
      </c>
      <c r="K307" t="str">
        <v/>
      </c>
      <c r="L307" t="str">
        <v/>
      </c>
      <c r="M307" t="str">
        <v/>
      </c>
      <c r="N307" t="str">
        <v/>
      </c>
      <c r="O307" t="str">
        <v/>
      </c>
    </row>
    <row r="308">
      <c r="A308" t="str">
        <v/>
      </c>
      <c r="B308" t="str">
        <v/>
      </c>
      <c r="C308" t="str">
        <v/>
      </c>
      <c r="D308" t="str">
        <v/>
      </c>
      <c r="E308" t="str">
        <v/>
      </c>
      <c r="F308" t="str">
        <v/>
      </c>
      <c r="G308" t="str">
        <v/>
      </c>
      <c r="H308" t="str">
        <v/>
      </c>
      <c r="I308" t="str">
        <f>IF(OR(F308="",E308="",D308=""),"",(IF(C308="SHORT",E308-F308,F308-E308))*D308-N(H308))</f>
        <v/>
      </c>
      <c r="J308" t="str">
        <f>IF(OR(G308="",F308="",E308="",D308=""),"",((IF(C308="SHORT",E308-F308,F308-E308))*D308-N(H308))/(ABS(E308-G308)*D308))</f>
        <v/>
      </c>
      <c r="K308" t="str">
        <v/>
      </c>
      <c r="L308" t="str">
        <v/>
      </c>
      <c r="M308" t="str">
        <v/>
      </c>
      <c r="N308" t="str">
        <v/>
      </c>
      <c r="O308" t="str">
        <v/>
      </c>
    </row>
    <row r="309">
      <c r="A309" t="str">
        <v/>
      </c>
      <c r="B309" t="str">
        <v/>
      </c>
      <c r="C309" t="str">
        <v/>
      </c>
      <c r="D309" t="str">
        <v/>
      </c>
      <c r="E309" t="str">
        <v/>
      </c>
      <c r="F309" t="str">
        <v/>
      </c>
      <c r="G309" t="str">
        <v/>
      </c>
      <c r="H309" t="str">
        <v/>
      </c>
      <c r="I309" t="str">
        <f>IF(OR(F309="",E309="",D309=""),"",(IF(C309="SHORT",E309-F309,F309-E309))*D309-N(H309))</f>
        <v/>
      </c>
      <c r="J309" t="str">
        <f>IF(OR(G309="",F309="",E309="",D309=""),"",((IF(C309="SHORT",E309-F309,F309-E309))*D309-N(H309))/(ABS(E309-G309)*D309))</f>
        <v/>
      </c>
      <c r="K309" t="str">
        <v/>
      </c>
      <c r="L309" t="str">
        <v/>
      </c>
      <c r="M309" t="str">
        <v/>
      </c>
      <c r="N309" t="str">
        <v/>
      </c>
      <c r="O309" t="str">
        <v/>
      </c>
    </row>
    <row r="310">
      <c r="A310" t="str">
        <v/>
      </c>
      <c r="B310" t="str">
        <v/>
      </c>
      <c r="C310" t="str">
        <v/>
      </c>
      <c r="D310" t="str">
        <v/>
      </c>
      <c r="E310" t="str">
        <v/>
      </c>
      <c r="F310" t="str">
        <v/>
      </c>
      <c r="G310" t="str">
        <v/>
      </c>
      <c r="H310" t="str">
        <v/>
      </c>
      <c r="I310" t="str">
        <f>IF(OR(F310="",E310="",D310=""),"",(IF(C310="SHORT",E310-F310,F310-E310))*D310-N(H310))</f>
        <v/>
      </c>
      <c r="J310" t="str">
        <f>IF(OR(G310="",F310="",E310="",D310=""),"",((IF(C310="SHORT",E310-F310,F310-E310))*D310-N(H310))/(ABS(E310-G310)*D310))</f>
        <v/>
      </c>
      <c r="K310" t="str">
        <v/>
      </c>
      <c r="L310" t="str">
        <v/>
      </c>
      <c r="M310" t="str">
        <v/>
      </c>
      <c r="N310" t="str">
        <v/>
      </c>
      <c r="O310" t="str">
        <v/>
      </c>
    </row>
    <row r="311">
      <c r="A311" t="str">
        <v/>
      </c>
      <c r="B311" t="str">
        <v/>
      </c>
      <c r="C311" t="str">
        <v/>
      </c>
      <c r="D311" t="str">
        <v/>
      </c>
      <c r="E311" t="str">
        <v/>
      </c>
      <c r="F311" t="str">
        <v/>
      </c>
      <c r="G311" t="str">
        <v/>
      </c>
      <c r="H311" t="str">
        <v/>
      </c>
      <c r="I311" t="str">
        <f>IF(OR(F311="",E311="",D311=""),"",(IF(C311="SHORT",E311-F311,F311-E311))*D311-N(H311))</f>
        <v/>
      </c>
      <c r="J311" t="str">
        <f>IF(OR(G311="",F311="",E311="",D311=""),"",((IF(C311="SHORT",E311-F311,F311-E311))*D311-N(H311))/(ABS(E311-G311)*D311))</f>
        <v/>
      </c>
      <c r="K311" t="str">
        <v/>
      </c>
      <c r="L311" t="str">
        <v/>
      </c>
      <c r="M311" t="str">
        <v/>
      </c>
      <c r="N311" t="str">
        <v/>
      </c>
      <c r="O311" t="str">
        <v/>
      </c>
    </row>
    <row r="312">
      <c r="A312" t="str">
        <v/>
      </c>
      <c r="B312" t="str">
        <v/>
      </c>
      <c r="C312" t="str">
        <v/>
      </c>
      <c r="D312" t="str">
        <v/>
      </c>
      <c r="E312" t="str">
        <v/>
      </c>
      <c r="F312" t="str">
        <v/>
      </c>
      <c r="G312" t="str">
        <v/>
      </c>
      <c r="H312" t="str">
        <v/>
      </c>
      <c r="I312" t="str">
        <f>IF(OR(F312="",E312="",D312=""),"",(IF(C312="SHORT",E312-F312,F312-E312))*D312-N(H312))</f>
        <v/>
      </c>
      <c r="J312" t="str">
        <f>IF(OR(G312="",F312="",E312="",D312=""),"",((IF(C312="SHORT",E312-F312,F312-E312))*D312-N(H312))/(ABS(E312-G312)*D312))</f>
        <v/>
      </c>
      <c r="K312" t="str">
        <v/>
      </c>
      <c r="L312" t="str">
        <v/>
      </c>
      <c r="M312" t="str">
        <v/>
      </c>
      <c r="N312" t="str">
        <v/>
      </c>
      <c r="O312" t="str">
        <v/>
      </c>
    </row>
    <row r="313">
      <c r="A313" t="str">
        <v/>
      </c>
      <c r="B313" t="str">
        <v/>
      </c>
      <c r="C313" t="str">
        <v/>
      </c>
      <c r="D313" t="str">
        <v/>
      </c>
      <c r="E313" t="str">
        <v/>
      </c>
      <c r="F313" t="str">
        <v/>
      </c>
      <c r="G313" t="str">
        <v/>
      </c>
      <c r="H313" t="str">
        <v/>
      </c>
      <c r="I313" t="str">
        <f>IF(OR(F313="",E313="",D313=""),"",(IF(C313="SHORT",E313-F313,F313-E313))*D313-N(H313))</f>
        <v/>
      </c>
      <c r="J313" t="str">
        <f>IF(OR(G313="",F313="",E313="",D313=""),"",((IF(C313="SHORT",E313-F313,F313-E313))*D313-N(H313))/(ABS(E313-G313)*D313))</f>
        <v/>
      </c>
      <c r="K313" t="str">
        <v/>
      </c>
      <c r="L313" t="str">
        <v/>
      </c>
      <c r="M313" t="str">
        <v/>
      </c>
      <c r="N313" t="str">
        <v/>
      </c>
      <c r="O313" t="str">
        <v/>
      </c>
    </row>
    <row r="314">
      <c r="A314" t="str">
        <v/>
      </c>
      <c r="B314" t="str">
        <v/>
      </c>
      <c r="C314" t="str">
        <v/>
      </c>
      <c r="D314" t="str">
        <v/>
      </c>
      <c r="E314" t="str">
        <v/>
      </c>
      <c r="F314" t="str">
        <v/>
      </c>
      <c r="G314" t="str">
        <v/>
      </c>
      <c r="H314" t="str">
        <v/>
      </c>
      <c r="I314" t="str">
        <f>IF(OR(F314="",E314="",D314=""),"",(IF(C314="SHORT",E314-F314,F314-E314))*D314-N(H314))</f>
        <v/>
      </c>
      <c r="J314" t="str">
        <f>IF(OR(G314="",F314="",E314="",D314=""),"",((IF(C314="SHORT",E314-F314,F314-E314))*D314-N(H314))/(ABS(E314-G314)*D314))</f>
        <v/>
      </c>
      <c r="K314" t="str">
        <v/>
      </c>
      <c r="L314" t="str">
        <v/>
      </c>
      <c r="M314" t="str">
        <v/>
      </c>
      <c r="N314" t="str">
        <v/>
      </c>
      <c r="O314" t="str">
        <v/>
      </c>
    </row>
    <row r="315">
      <c r="A315" t="str">
        <v/>
      </c>
      <c r="B315" t="str">
        <v/>
      </c>
      <c r="C315" t="str">
        <v/>
      </c>
      <c r="D315" t="str">
        <v/>
      </c>
      <c r="E315" t="str">
        <v/>
      </c>
      <c r="F315" t="str">
        <v/>
      </c>
      <c r="G315" t="str">
        <v/>
      </c>
      <c r="H315" t="str">
        <v/>
      </c>
      <c r="I315" t="str">
        <f>IF(OR(F315="",E315="",D315=""),"",(IF(C315="SHORT",E315-F315,F315-E315))*D315-N(H315))</f>
        <v/>
      </c>
      <c r="J315" t="str">
        <f>IF(OR(G315="",F315="",E315="",D315=""),"",((IF(C315="SHORT",E315-F315,F315-E315))*D315-N(H315))/(ABS(E315-G315)*D315))</f>
        <v/>
      </c>
      <c r="K315" t="str">
        <v/>
      </c>
      <c r="L315" t="str">
        <v/>
      </c>
      <c r="M315" t="str">
        <v/>
      </c>
      <c r="N315" t="str">
        <v/>
      </c>
      <c r="O315" t="str">
        <v/>
      </c>
    </row>
    <row r="316">
      <c r="A316" t="str">
        <v/>
      </c>
      <c r="B316" t="str">
        <v/>
      </c>
      <c r="C316" t="str">
        <v/>
      </c>
      <c r="D316" t="str">
        <v/>
      </c>
      <c r="E316" t="str">
        <v/>
      </c>
      <c r="F316" t="str">
        <v/>
      </c>
      <c r="G316" t="str">
        <v/>
      </c>
      <c r="H316" t="str">
        <v/>
      </c>
      <c r="I316" t="str">
        <f>IF(OR(F316="",E316="",D316=""),"",(IF(C316="SHORT",E316-F316,F316-E316))*D316-N(H316))</f>
        <v/>
      </c>
      <c r="J316" t="str">
        <f>IF(OR(G316="",F316="",E316="",D316=""),"",((IF(C316="SHORT",E316-F316,F316-E316))*D316-N(H316))/(ABS(E316-G316)*D316))</f>
        <v/>
      </c>
      <c r="K316" t="str">
        <v/>
      </c>
      <c r="L316" t="str">
        <v/>
      </c>
      <c r="M316" t="str">
        <v/>
      </c>
      <c r="N316" t="str">
        <v/>
      </c>
      <c r="O316" t="str">
        <v/>
      </c>
    </row>
    <row r="317">
      <c r="A317" t="str">
        <v/>
      </c>
      <c r="B317" t="str">
        <v/>
      </c>
      <c r="C317" t="str">
        <v/>
      </c>
      <c r="D317" t="str">
        <v/>
      </c>
      <c r="E317" t="str">
        <v/>
      </c>
      <c r="F317" t="str">
        <v/>
      </c>
      <c r="G317" t="str">
        <v/>
      </c>
      <c r="H317" t="str">
        <v/>
      </c>
      <c r="I317" t="str">
        <f>IF(OR(F317="",E317="",D317=""),"",(IF(C317="SHORT",E317-F317,F317-E317))*D317-N(H317))</f>
        <v/>
      </c>
      <c r="J317" t="str">
        <f>IF(OR(G317="",F317="",E317="",D317=""),"",((IF(C317="SHORT",E317-F317,F317-E317))*D317-N(H317))/(ABS(E317-G317)*D317))</f>
        <v/>
      </c>
      <c r="K317" t="str">
        <v/>
      </c>
      <c r="L317" t="str">
        <v/>
      </c>
      <c r="M317" t="str">
        <v/>
      </c>
      <c r="N317" t="str">
        <v/>
      </c>
      <c r="O317" t="str">
        <v/>
      </c>
    </row>
    <row r="318">
      <c r="A318" t="str">
        <v/>
      </c>
      <c r="B318" t="str">
        <v/>
      </c>
      <c r="C318" t="str">
        <v/>
      </c>
      <c r="D318" t="str">
        <v/>
      </c>
      <c r="E318" t="str">
        <v/>
      </c>
      <c r="F318" t="str">
        <v/>
      </c>
      <c r="G318" t="str">
        <v/>
      </c>
      <c r="H318" t="str">
        <v/>
      </c>
      <c r="I318" t="str">
        <f>IF(OR(F318="",E318="",D318=""),"",(IF(C318="SHORT",E318-F318,F318-E318))*D318-N(H318))</f>
        <v/>
      </c>
      <c r="J318" t="str">
        <f>IF(OR(G318="",F318="",E318="",D318=""),"",((IF(C318="SHORT",E318-F318,F318-E318))*D318-N(H318))/(ABS(E318-G318)*D318))</f>
        <v/>
      </c>
      <c r="K318" t="str">
        <v/>
      </c>
      <c r="L318" t="str">
        <v/>
      </c>
      <c r="M318" t="str">
        <v/>
      </c>
      <c r="N318" t="str">
        <v/>
      </c>
      <c r="O318" t="str">
        <v/>
      </c>
    </row>
    <row r="319">
      <c r="A319" t="str">
        <v/>
      </c>
      <c r="B319" t="str">
        <v/>
      </c>
      <c r="C319" t="str">
        <v/>
      </c>
      <c r="D319" t="str">
        <v/>
      </c>
      <c r="E319" t="str">
        <v/>
      </c>
      <c r="F319" t="str">
        <v/>
      </c>
      <c r="G319" t="str">
        <v/>
      </c>
      <c r="H319" t="str">
        <v/>
      </c>
      <c r="I319" t="str">
        <f>IF(OR(F319="",E319="",D319=""),"",(IF(C319="SHORT",E319-F319,F319-E319))*D319-N(H319))</f>
        <v/>
      </c>
      <c r="J319" t="str">
        <f>IF(OR(G319="",F319="",E319="",D319=""),"",((IF(C319="SHORT",E319-F319,F319-E319))*D319-N(H319))/(ABS(E319-G319)*D319))</f>
        <v/>
      </c>
      <c r="K319" t="str">
        <v/>
      </c>
      <c r="L319" t="str">
        <v/>
      </c>
      <c r="M319" t="str">
        <v/>
      </c>
      <c r="N319" t="str">
        <v/>
      </c>
      <c r="O319" t="str">
        <v/>
      </c>
    </row>
    <row r="320">
      <c r="A320" t="str">
        <v/>
      </c>
      <c r="B320" t="str">
        <v/>
      </c>
      <c r="C320" t="str">
        <v/>
      </c>
      <c r="D320" t="str">
        <v/>
      </c>
      <c r="E320" t="str">
        <v/>
      </c>
      <c r="F320" t="str">
        <v/>
      </c>
      <c r="G320" t="str">
        <v/>
      </c>
      <c r="H320" t="str">
        <v/>
      </c>
      <c r="I320" t="str">
        <f>IF(OR(F320="",E320="",D320=""),"",(IF(C320="SHORT",E320-F320,F320-E320))*D320-N(H320))</f>
        <v/>
      </c>
      <c r="J320" t="str">
        <f>IF(OR(G320="",F320="",E320="",D320=""),"",((IF(C320="SHORT",E320-F320,F320-E320))*D320-N(H320))/(ABS(E320-G320)*D320))</f>
        <v/>
      </c>
      <c r="K320" t="str">
        <v/>
      </c>
      <c r="L320" t="str">
        <v/>
      </c>
      <c r="M320" t="str">
        <v/>
      </c>
      <c r="N320" t="str">
        <v/>
      </c>
      <c r="O320" t="str">
        <v/>
      </c>
    </row>
    <row r="321">
      <c r="A321" t="str">
        <v/>
      </c>
      <c r="B321" t="str">
        <v/>
      </c>
      <c r="C321" t="str">
        <v/>
      </c>
      <c r="D321" t="str">
        <v/>
      </c>
      <c r="E321" t="str">
        <v/>
      </c>
      <c r="F321" t="str">
        <v/>
      </c>
      <c r="G321" t="str">
        <v/>
      </c>
      <c r="H321" t="str">
        <v/>
      </c>
      <c r="I321" t="str">
        <f>IF(OR(F321="",E321="",D321=""),"",(IF(C321="SHORT",E321-F321,F321-E321))*D321-N(H321))</f>
        <v/>
      </c>
      <c r="J321" t="str">
        <f>IF(OR(G321="",F321="",E321="",D321=""),"",((IF(C321="SHORT",E321-F321,F321-E321))*D321-N(H321))/(ABS(E321-G321)*D321))</f>
        <v/>
      </c>
      <c r="K321" t="str">
        <v/>
      </c>
      <c r="L321" t="str">
        <v/>
      </c>
      <c r="M321" t="str">
        <v/>
      </c>
      <c r="N321" t="str">
        <v/>
      </c>
      <c r="O321" t="str">
        <v/>
      </c>
    </row>
    <row r="322">
      <c r="A322" t="str">
        <v/>
      </c>
      <c r="B322" t="str">
        <v/>
      </c>
      <c r="C322" t="str">
        <v/>
      </c>
      <c r="D322" t="str">
        <v/>
      </c>
      <c r="E322" t="str">
        <v/>
      </c>
      <c r="F322" t="str">
        <v/>
      </c>
      <c r="G322" t="str">
        <v/>
      </c>
      <c r="H322" t="str">
        <v/>
      </c>
      <c r="I322" t="str">
        <f>IF(OR(F322="",E322="",D322=""),"",(IF(C322="SHORT",E322-F322,F322-E322))*D322-N(H322))</f>
        <v/>
      </c>
      <c r="J322" t="str">
        <f>IF(OR(G322="",F322="",E322="",D322=""),"",((IF(C322="SHORT",E322-F322,F322-E322))*D322-N(H322))/(ABS(E322-G322)*D322))</f>
        <v/>
      </c>
      <c r="K322" t="str">
        <v/>
      </c>
      <c r="L322" t="str">
        <v/>
      </c>
      <c r="M322" t="str">
        <v/>
      </c>
      <c r="N322" t="str">
        <v/>
      </c>
      <c r="O322" t="str">
        <v/>
      </c>
    </row>
    <row r="323">
      <c r="A323" t="str">
        <v/>
      </c>
      <c r="B323" t="str">
        <v/>
      </c>
      <c r="C323" t="str">
        <v/>
      </c>
      <c r="D323" t="str">
        <v/>
      </c>
      <c r="E323" t="str">
        <v/>
      </c>
      <c r="F323" t="str">
        <v/>
      </c>
      <c r="G323" t="str">
        <v/>
      </c>
      <c r="H323" t="str">
        <v/>
      </c>
      <c r="I323" t="str">
        <f>IF(OR(F323="",E323="",D323=""),"",(IF(C323="SHORT",E323-F323,F323-E323))*D323-N(H323))</f>
        <v/>
      </c>
      <c r="J323" t="str">
        <f>IF(OR(G323="",F323="",E323="",D323=""),"",((IF(C323="SHORT",E323-F323,F323-E323))*D323-N(H323))/(ABS(E323-G323)*D323))</f>
        <v/>
      </c>
      <c r="K323" t="str">
        <v/>
      </c>
      <c r="L323" t="str">
        <v/>
      </c>
      <c r="M323" t="str">
        <v/>
      </c>
      <c r="N323" t="str">
        <v/>
      </c>
      <c r="O323" t="str">
        <v/>
      </c>
    </row>
    <row r="324">
      <c r="A324" t="str">
        <v/>
      </c>
      <c r="B324" t="str">
        <v/>
      </c>
      <c r="C324" t="str">
        <v/>
      </c>
      <c r="D324" t="str">
        <v/>
      </c>
      <c r="E324" t="str">
        <v/>
      </c>
      <c r="F324" t="str">
        <v/>
      </c>
      <c r="G324" t="str">
        <v/>
      </c>
      <c r="H324" t="str">
        <v/>
      </c>
      <c r="I324" t="str">
        <f>IF(OR(F324="",E324="",D324=""),"",(IF(C324="SHORT",E324-F324,F324-E324))*D324-N(H324))</f>
        <v/>
      </c>
      <c r="J324" t="str">
        <f>IF(OR(G324="",F324="",E324="",D324=""),"",((IF(C324="SHORT",E324-F324,F324-E324))*D324-N(H324))/(ABS(E324-G324)*D324))</f>
        <v/>
      </c>
      <c r="K324" t="str">
        <v/>
      </c>
      <c r="L324" t="str">
        <v/>
      </c>
      <c r="M324" t="str">
        <v/>
      </c>
      <c r="N324" t="str">
        <v/>
      </c>
      <c r="O324" t="str">
        <v/>
      </c>
    </row>
    <row r="325">
      <c r="A325" t="str">
        <v/>
      </c>
      <c r="B325" t="str">
        <v/>
      </c>
      <c r="C325" t="str">
        <v/>
      </c>
      <c r="D325" t="str">
        <v/>
      </c>
      <c r="E325" t="str">
        <v/>
      </c>
      <c r="F325" t="str">
        <v/>
      </c>
      <c r="G325" t="str">
        <v/>
      </c>
      <c r="H325" t="str">
        <v/>
      </c>
      <c r="I325" t="str">
        <f>IF(OR(F325="",E325="",D325=""),"",(IF(C325="SHORT",E325-F325,F325-E325))*D325-N(H325))</f>
        <v/>
      </c>
      <c r="J325" t="str">
        <f>IF(OR(G325="",F325="",E325="",D325=""),"",((IF(C325="SHORT",E325-F325,F325-E325))*D325-N(H325))/(ABS(E325-G325)*D325))</f>
        <v/>
      </c>
      <c r="K325" t="str">
        <v/>
      </c>
      <c r="L325" t="str">
        <v/>
      </c>
      <c r="M325" t="str">
        <v/>
      </c>
      <c r="N325" t="str">
        <v/>
      </c>
      <c r="O325" t="str">
        <v/>
      </c>
    </row>
    <row r="326">
      <c r="A326" t="str">
        <v/>
      </c>
      <c r="B326" t="str">
        <v/>
      </c>
      <c r="C326" t="str">
        <v/>
      </c>
      <c r="D326" t="str">
        <v/>
      </c>
      <c r="E326" t="str">
        <v/>
      </c>
      <c r="F326" t="str">
        <v/>
      </c>
      <c r="G326" t="str">
        <v/>
      </c>
      <c r="H326" t="str">
        <v/>
      </c>
      <c r="I326" t="str">
        <f>IF(OR(F326="",E326="",D326=""),"",(IF(C326="SHORT",E326-F326,F326-E326))*D326-N(H326))</f>
        <v/>
      </c>
      <c r="J326" t="str">
        <f>IF(OR(G326="",F326="",E326="",D326=""),"",((IF(C326="SHORT",E326-F326,F326-E326))*D326-N(H326))/(ABS(E326-G326)*D326))</f>
        <v/>
      </c>
      <c r="K326" t="str">
        <v/>
      </c>
      <c r="L326" t="str">
        <v/>
      </c>
      <c r="M326" t="str">
        <v/>
      </c>
      <c r="N326" t="str">
        <v/>
      </c>
      <c r="O326" t="str">
        <v/>
      </c>
    </row>
    <row r="327">
      <c r="A327" t="str">
        <v/>
      </c>
      <c r="B327" t="str">
        <v/>
      </c>
      <c r="C327" t="str">
        <v/>
      </c>
      <c r="D327" t="str">
        <v/>
      </c>
      <c r="E327" t="str">
        <v/>
      </c>
      <c r="F327" t="str">
        <v/>
      </c>
      <c r="G327" t="str">
        <v/>
      </c>
      <c r="H327" t="str">
        <v/>
      </c>
      <c r="I327" t="str">
        <f>IF(OR(F327="",E327="",D327=""),"",(IF(C327="SHORT",E327-F327,F327-E327))*D327-N(H327))</f>
        <v/>
      </c>
      <c r="J327" t="str">
        <f>IF(OR(G327="",F327="",E327="",D327=""),"",((IF(C327="SHORT",E327-F327,F327-E327))*D327-N(H327))/(ABS(E327-G327)*D327))</f>
        <v/>
      </c>
      <c r="K327" t="str">
        <v/>
      </c>
      <c r="L327" t="str">
        <v/>
      </c>
      <c r="M327" t="str">
        <v/>
      </c>
      <c r="N327" t="str">
        <v/>
      </c>
      <c r="O327" t="str">
        <v/>
      </c>
    </row>
    <row r="328">
      <c r="A328" t="str">
        <v/>
      </c>
      <c r="B328" t="str">
        <v/>
      </c>
      <c r="C328" t="str">
        <v/>
      </c>
      <c r="D328" t="str">
        <v/>
      </c>
      <c r="E328" t="str">
        <v/>
      </c>
      <c r="F328" t="str">
        <v/>
      </c>
      <c r="G328" t="str">
        <v/>
      </c>
      <c r="H328" t="str">
        <v/>
      </c>
      <c r="I328" t="str">
        <f>IF(OR(F328="",E328="",D328=""),"",(IF(C328="SHORT",E328-F328,F328-E328))*D328-N(H328))</f>
        <v/>
      </c>
      <c r="J328" t="str">
        <f>IF(OR(G328="",F328="",E328="",D328=""),"",((IF(C328="SHORT",E328-F328,F328-E328))*D328-N(H328))/(ABS(E328-G328)*D328))</f>
        <v/>
      </c>
      <c r="K328" t="str">
        <v/>
      </c>
      <c r="L328" t="str">
        <v/>
      </c>
      <c r="M328" t="str">
        <v/>
      </c>
      <c r="N328" t="str">
        <v/>
      </c>
      <c r="O328" t="str">
        <v/>
      </c>
    </row>
    <row r="329">
      <c r="A329" t="str">
        <v/>
      </c>
      <c r="B329" t="str">
        <v/>
      </c>
      <c r="C329" t="str">
        <v/>
      </c>
      <c r="D329" t="str">
        <v/>
      </c>
      <c r="E329" t="str">
        <v/>
      </c>
      <c r="F329" t="str">
        <v/>
      </c>
      <c r="G329" t="str">
        <v/>
      </c>
      <c r="H329" t="str">
        <v/>
      </c>
      <c r="I329" t="str">
        <f>IF(OR(F329="",E329="",D329=""),"",(IF(C329="SHORT",E329-F329,F329-E329))*D329-N(H329))</f>
        <v/>
      </c>
      <c r="J329" t="str">
        <f>IF(OR(G329="",F329="",E329="",D329=""),"",((IF(C329="SHORT",E329-F329,F329-E329))*D329-N(H329))/(ABS(E329-G329)*D329))</f>
        <v/>
      </c>
      <c r="K329" t="str">
        <v/>
      </c>
      <c r="L329" t="str">
        <v/>
      </c>
      <c r="M329" t="str">
        <v/>
      </c>
      <c r="N329" t="str">
        <v/>
      </c>
      <c r="O329" t="str">
        <v/>
      </c>
    </row>
    <row r="330">
      <c r="A330" t="str">
        <v/>
      </c>
      <c r="B330" t="str">
        <v/>
      </c>
      <c r="C330" t="str">
        <v/>
      </c>
      <c r="D330" t="str">
        <v/>
      </c>
      <c r="E330" t="str">
        <v/>
      </c>
      <c r="F330" t="str">
        <v/>
      </c>
      <c r="G330" t="str">
        <v/>
      </c>
      <c r="H330" t="str">
        <v/>
      </c>
      <c r="I330" t="str">
        <f>IF(OR(F330="",E330="",D330=""),"",(IF(C330="SHORT",E330-F330,F330-E330))*D330-N(H330))</f>
        <v/>
      </c>
      <c r="J330" t="str">
        <f>IF(OR(G330="",F330="",E330="",D330=""),"",((IF(C330="SHORT",E330-F330,F330-E330))*D330-N(H330))/(ABS(E330-G330)*D330))</f>
        <v/>
      </c>
      <c r="K330" t="str">
        <v/>
      </c>
      <c r="L330" t="str">
        <v/>
      </c>
      <c r="M330" t="str">
        <v/>
      </c>
      <c r="N330" t="str">
        <v/>
      </c>
      <c r="O330" t="str">
        <v/>
      </c>
    </row>
    <row r="331">
      <c r="A331" t="str">
        <v/>
      </c>
      <c r="B331" t="str">
        <v/>
      </c>
      <c r="C331" t="str">
        <v/>
      </c>
      <c r="D331" t="str">
        <v/>
      </c>
      <c r="E331" t="str">
        <v/>
      </c>
      <c r="F331" t="str">
        <v/>
      </c>
      <c r="G331" t="str">
        <v/>
      </c>
      <c r="H331" t="str">
        <v/>
      </c>
      <c r="I331" t="str">
        <f>IF(OR(F331="",E331="",D331=""),"",(IF(C331="SHORT",E331-F331,F331-E331))*D331-N(H331))</f>
        <v/>
      </c>
      <c r="J331" t="str">
        <f>IF(OR(G331="",F331="",E331="",D331=""),"",((IF(C331="SHORT",E331-F331,F331-E331))*D331-N(H331))/(ABS(E331-G331)*D331))</f>
        <v/>
      </c>
      <c r="K331" t="str">
        <v/>
      </c>
      <c r="L331" t="str">
        <v/>
      </c>
      <c r="M331" t="str">
        <v/>
      </c>
      <c r="N331" t="str">
        <v/>
      </c>
      <c r="O331" t="str">
        <v/>
      </c>
    </row>
    <row r="332">
      <c r="A332" t="str">
        <v/>
      </c>
      <c r="B332" t="str">
        <v/>
      </c>
      <c r="C332" t="str">
        <v/>
      </c>
      <c r="D332" t="str">
        <v/>
      </c>
      <c r="E332" t="str">
        <v/>
      </c>
      <c r="F332" t="str">
        <v/>
      </c>
      <c r="G332" t="str">
        <v/>
      </c>
      <c r="H332" t="str">
        <v/>
      </c>
      <c r="I332" t="str">
        <f>IF(OR(F332="",E332="",D332=""),"",(IF(C332="SHORT",E332-F332,F332-E332))*D332-N(H332))</f>
        <v/>
      </c>
      <c r="J332" t="str">
        <f>IF(OR(G332="",F332="",E332="",D332=""),"",((IF(C332="SHORT",E332-F332,F332-E332))*D332-N(H332))/(ABS(E332-G332)*D332))</f>
        <v/>
      </c>
      <c r="K332" t="str">
        <v/>
      </c>
      <c r="L332" t="str">
        <v/>
      </c>
      <c r="M332" t="str">
        <v/>
      </c>
      <c r="N332" t="str">
        <v/>
      </c>
      <c r="O332" t="str">
        <v/>
      </c>
    </row>
    <row r="333">
      <c r="A333" t="str">
        <v/>
      </c>
      <c r="B333" t="str">
        <v/>
      </c>
      <c r="C333" t="str">
        <v/>
      </c>
      <c r="D333" t="str">
        <v/>
      </c>
      <c r="E333" t="str">
        <v/>
      </c>
      <c r="F333" t="str">
        <v/>
      </c>
      <c r="G333" t="str">
        <v/>
      </c>
      <c r="H333" t="str">
        <v/>
      </c>
      <c r="I333" t="str">
        <f>IF(OR(F333="",E333="",D333=""),"",(IF(C333="SHORT",E333-F333,F333-E333))*D333-N(H333))</f>
        <v/>
      </c>
      <c r="J333" t="str">
        <f>IF(OR(G333="",F333="",E333="",D333=""),"",((IF(C333="SHORT",E333-F333,F333-E333))*D333-N(H333))/(ABS(E333-G333)*D333))</f>
        <v/>
      </c>
      <c r="K333" t="str">
        <v/>
      </c>
      <c r="L333" t="str">
        <v/>
      </c>
      <c r="M333" t="str">
        <v/>
      </c>
      <c r="N333" t="str">
        <v/>
      </c>
      <c r="O333" t="str">
        <v/>
      </c>
    </row>
    <row r="334">
      <c r="A334" t="str">
        <v/>
      </c>
      <c r="B334" t="str">
        <v/>
      </c>
      <c r="C334" t="str">
        <v/>
      </c>
      <c r="D334" t="str">
        <v/>
      </c>
      <c r="E334" t="str">
        <v/>
      </c>
      <c r="F334" t="str">
        <v/>
      </c>
      <c r="G334" t="str">
        <v/>
      </c>
      <c r="H334" t="str">
        <v/>
      </c>
      <c r="I334" t="str">
        <f>IF(OR(F334="",E334="",D334=""),"",(IF(C334="SHORT",E334-F334,F334-E334))*D334-N(H334))</f>
        <v/>
      </c>
      <c r="J334" t="str">
        <f>IF(OR(G334="",F334="",E334="",D334=""),"",((IF(C334="SHORT",E334-F334,F334-E334))*D334-N(H334))/(ABS(E334-G334)*D334))</f>
        <v/>
      </c>
      <c r="K334" t="str">
        <v/>
      </c>
      <c r="L334" t="str">
        <v/>
      </c>
      <c r="M334" t="str">
        <v/>
      </c>
      <c r="N334" t="str">
        <v/>
      </c>
      <c r="O334" t="str">
        <v/>
      </c>
    </row>
    <row r="335">
      <c r="A335" t="str">
        <v/>
      </c>
      <c r="B335" t="str">
        <v/>
      </c>
      <c r="C335" t="str">
        <v/>
      </c>
      <c r="D335" t="str">
        <v/>
      </c>
      <c r="E335" t="str">
        <v/>
      </c>
      <c r="F335" t="str">
        <v/>
      </c>
      <c r="G335" t="str">
        <v/>
      </c>
      <c r="H335" t="str">
        <v/>
      </c>
      <c r="I335" t="str">
        <f>IF(OR(F335="",E335="",D335=""),"",(IF(C335="SHORT",E335-F335,F335-E335))*D335-N(H335))</f>
        <v/>
      </c>
      <c r="J335" t="str">
        <f>IF(OR(G335="",F335="",E335="",D335=""),"",((IF(C335="SHORT",E335-F335,F335-E335))*D335-N(H335))/(ABS(E335-G335)*D335))</f>
        <v/>
      </c>
      <c r="K335" t="str">
        <v/>
      </c>
      <c r="L335" t="str">
        <v/>
      </c>
      <c r="M335" t="str">
        <v/>
      </c>
      <c r="N335" t="str">
        <v/>
      </c>
      <c r="O335" t="str">
        <v/>
      </c>
    </row>
    <row r="336">
      <c r="A336" t="str">
        <v/>
      </c>
      <c r="B336" t="str">
        <v/>
      </c>
      <c r="C336" t="str">
        <v/>
      </c>
      <c r="D336" t="str">
        <v/>
      </c>
      <c r="E336" t="str">
        <v/>
      </c>
      <c r="F336" t="str">
        <v/>
      </c>
      <c r="G336" t="str">
        <v/>
      </c>
      <c r="H336" t="str">
        <v/>
      </c>
      <c r="I336" t="str">
        <f>IF(OR(F336="",E336="",D336=""),"",(IF(C336="SHORT",E336-F336,F336-E336))*D336-N(H336))</f>
        <v/>
      </c>
      <c r="J336" t="str">
        <f>IF(OR(G336="",F336="",E336="",D336=""),"",((IF(C336="SHORT",E336-F336,F336-E336))*D336-N(H336))/(ABS(E336-G336)*D336))</f>
        <v/>
      </c>
      <c r="K336" t="str">
        <v/>
      </c>
      <c r="L336" t="str">
        <v/>
      </c>
      <c r="M336" t="str">
        <v/>
      </c>
      <c r="N336" t="str">
        <v/>
      </c>
      <c r="O336" t="str">
        <v/>
      </c>
    </row>
    <row r="337">
      <c r="A337" t="str">
        <v/>
      </c>
      <c r="B337" t="str">
        <v/>
      </c>
      <c r="C337" t="str">
        <v/>
      </c>
      <c r="D337" t="str">
        <v/>
      </c>
      <c r="E337" t="str">
        <v/>
      </c>
      <c r="F337" t="str">
        <v/>
      </c>
      <c r="G337" t="str">
        <v/>
      </c>
      <c r="H337" t="str">
        <v/>
      </c>
      <c r="I337" t="str">
        <f>IF(OR(F337="",E337="",D337=""),"",(IF(C337="SHORT",E337-F337,F337-E337))*D337-N(H337))</f>
        <v/>
      </c>
      <c r="J337" t="str">
        <f>IF(OR(G337="",F337="",E337="",D337=""),"",((IF(C337="SHORT",E337-F337,F337-E337))*D337-N(H337))/(ABS(E337-G337)*D337))</f>
        <v/>
      </c>
      <c r="K337" t="str">
        <v/>
      </c>
      <c r="L337" t="str">
        <v/>
      </c>
      <c r="M337" t="str">
        <v/>
      </c>
      <c r="N337" t="str">
        <v/>
      </c>
      <c r="O337" t="str">
        <v/>
      </c>
    </row>
    <row r="338">
      <c r="A338" t="str">
        <v/>
      </c>
      <c r="B338" t="str">
        <v/>
      </c>
      <c r="C338" t="str">
        <v/>
      </c>
      <c r="D338" t="str">
        <v/>
      </c>
      <c r="E338" t="str">
        <v/>
      </c>
      <c r="F338" t="str">
        <v/>
      </c>
      <c r="G338" t="str">
        <v/>
      </c>
      <c r="H338" t="str">
        <v/>
      </c>
      <c r="I338" t="str">
        <f>IF(OR(F338="",E338="",D338=""),"",(IF(C338="SHORT",E338-F338,F338-E338))*D338-N(H338))</f>
        <v/>
      </c>
      <c r="J338" t="str">
        <f>IF(OR(G338="",F338="",E338="",D338=""),"",((IF(C338="SHORT",E338-F338,F338-E338))*D338-N(H338))/(ABS(E338-G338)*D338))</f>
        <v/>
      </c>
      <c r="K338" t="str">
        <v/>
      </c>
      <c r="L338" t="str">
        <v/>
      </c>
      <c r="M338" t="str">
        <v/>
      </c>
      <c r="N338" t="str">
        <v/>
      </c>
      <c r="O338" t="str">
        <v/>
      </c>
    </row>
    <row r="339">
      <c r="A339" t="str">
        <v/>
      </c>
      <c r="B339" t="str">
        <v/>
      </c>
      <c r="C339" t="str">
        <v/>
      </c>
      <c r="D339" t="str">
        <v/>
      </c>
      <c r="E339" t="str">
        <v/>
      </c>
      <c r="F339" t="str">
        <v/>
      </c>
      <c r="G339" t="str">
        <v/>
      </c>
      <c r="H339" t="str">
        <v/>
      </c>
      <c r="I339" t="str">
        <f>IF(OR(F339="",E339="",D339=""),"",(IF(C339="SHORT",E339-F339,F339-E339))*D339-N(H339))</f>
        <v/>
      </c>
      <c r="J339" t="str">
        <f>IF(OR(G339="",F339="",E339="",D339=""),"",((IF(C339="SHORT",E339-F339,F339-E339))*D339-N(H339))/(ABS(E339-G339)*D339))</f>
        <v/>
      </c>
      <c r="K339" t="str">
        <v/>
      </c>
      <c r="L339" t="str">
        <v/>
      </c>
      <c r="M339" t="str">
        <v/>
      </c>
      <c r="N339" t="str">
        <v/>
      </c>
      <c r="O339" t="str">
        <v/>
      </c>
    </row>
    <row r="340">
      <c r="A340" t="str">
        <v/>
      </c>
      <c r="B340" t="str">
        <v/>
      </c>
      <c r="C340" t="str">
        <v/>
      </c>
      <c r="D340" t="str">
        <v/>
      </c>
      <c r="E340" t="str">
        <v/>
      </c>
      <c r="F340" t="str">
        <v/>
      </c>
      <c r="G340" t="str">
        <v/>
      </c>
      <c r="H340" t="str">
        <v/>
      </c>
      <c r="I340" t="str">
        <f>IF(OR(F340="",E340="",D340=""),"",(IF(C340="SHORT",E340-F340,F340-E340))*D340-N(H340))</f>
        <v/>
      </c>
      <c r="J340" t="str">
        <f>IF(OR(G340="",F340="",E340="",D340=""),"",((IF(C340="SHORT",E340-F340,F340-E340))*D340-N(H340))/(ABS(E340-G340)*D340))</f>
        <v/>
      </c>
      <c r="K340" t="str">
        <v/>
      </c>
      <c r="L340" t="str">
        <v/>
      </c>
      <c r="M340" t="str">
        <v/>
      </c>
      <c r="N340" t="str">
        <v/>
      </c>
      <c r="O340" t="str">
        <v/>
      </c>
    </row>
    <row r="341">
      <c r="A341" t="str">
        <v/>
      </c>
      <c r="B341" t="str">
        <v/>
      </c>
      <c r="C341" t="str">
        <v/>
      </c>
      <c r="D341" t="str">
        <v/>
      </c>
      <c r="E341" t="str">
        <v/>
      </c>
      <c r="F341" t="str">
        <v/>
      </c>
      <c r="G341" t="str">
        <v/>
      </c>
      <c r="H341" t="str">
        <v/>
      </c>
      <c r="I341" t="str">
        <f>IF(OR(F341="",E341="",D341=""),"",(IF(C341="SHORT",E341-F341,F341-E341))*D341-N(H341))</f>
        <v/>
      </c>
      <c r="J341" t="str">
        <f>IF(OR(G341="",F341="",E341="",D341=""),"",((IF(C341="SHORT",E341-F341,F341-E341))*D341-N(H341))/(ABS(E341-G341)*D341))</f>
        <v/>
      </c>
      <c r="K341" t="str">
        <v/>
      </c>
      <c r="L341" t="str">
        <v/>
      </c>
      <c r="M341" t="str">
        <v/>
      </c>
      <c r="N341" t="str">
        <v/>
      </c>
      <c r="O341" t="str">
        <v/>
      </c>
    </row>
    <row r="342">
      <c r="A342" t="str">
        <v/>
      </c>
      <c r="B342" t="str">
        <v/>
      </c>
      <c r="C342" t="str">
        <v/>
      </c>
      <c r="D342" t="str">
        <v/>
      </c>
      <c r="E342" t="str">
        <v/>
      </c>
      <c r="F342" t="str">
        <v/>
      </c>
      <c r="G342" t="str">
        <v/>
      </c>
      <c r="H342" t="str">
        <v/>
      </c>
      <c r="I342" t="str">
        <f>IF(OR(F342="",E342="",D342=""),"",(IF(C342="SHORT",E342-F342,F342-E342))*D342-N(H342))</f>
        <v/>
      </c>
      <c r="J342" t="str">
        <f>IF(OR(G342="",F342="",E342="",D342=""),"",((IF(C342="SHORT",E342-F342,F342-E342))*D342-N(H342))/(ABS(E342-G342)*D342))</f>
        <v/>
      </c>
      <c r="K342" t="str">
        <v/>
      </c>
      <c r="L342" t="str">
        <v/>
      </c>
      <c r="M342" t="str">
        <v/>
      </c>
      <c r="N342" t="str">
        <v/>
      </c>
      <c r="O342" t="str">
        <v/>
      </c>
    </row>
    <row r="343">
      <c r="A343" t="str">
        <v/>
      </c>
      <c r="B343" t="str">
        <v/>
      </c>
      <c r="C343" t="str">
        <v/>
      </c>
      <c r="D343" t="str">
        <v/>
      </c>
      <c r="E343" t="str">
        <v/>
      </c>
      <c r="F343" t="str">
        <v/>
      </c>
      <c r="G343" t="str">
        <v/>
      </c>
      <c r="H343" t="str">
        <v/>
      </c>
      <c r="I343" t="str">
        <f>IF(OR(F343="",E343="",D343=""),"",(IF(C343="SHORT",E343-F343,F343-E343))*D343-N(H343))</f>
        <v/>
      </c>
      <c r="J343" t="str">
        <f>IF(OR(G343="",F343="",E343="",D343=""),"",((IF(C343="SHORT",E343-F343,F343-E343))*D343-N(H343))/(ABS(E343-G343)*D343))</f>
        <v/>
      </c>
      <c r="K343" t="str">
        <v/>
      </c>
      <c r="L343" t="str">
        <v/>
      </c>
      <c r="M343" t="str">
        <v/>
      </c>
      <c r="N343" t="str">
        <v/>
      </c>
      <c r="O343" t="str">
        <v/>
      </c>
    </row>
    <row r="344">
      <c r="A344" t="str">
        <v/>
      </c>
      <c r="B344" t="str">
        <v/>
      </c>
      <c r="C344" t="str">
        <v/>
      </c>
      <c r="D344" t="str">
        <v/>
      </c>
      <c r="E344" t="str">
        <v/>
      </c>
      <c r="F344" t="str">
        <v/>
      </c>
      <c r="G344" t="str">
        <v/>
      </c>
      <c r="H344" t="str">
        <v/>
      </c>
      <c r="I344" t="str">
        <f>IF(OR(F344="",E344="",D344=""),"",(IF(C344="SHORT",E344-F344,F344-E344))*D344-N(H344))</f>
        <v/>
      </c>
      <c r="J344" t="str">
        <f>IF(OR(G344="",F344="",E344="",D344=""),"",((IF(C344="SHORT",E344-F344,F344-E344))*D344-N(H344))/(ABS(E344-G344)*D344))</f>
        <v/>
      </c>
      <c r="K344" t="str">
        <v/>
      </c>
      <c r="L344" t="str">
        <v/>
      </c>
      <c r="M344" t="str">
        <v/>
      </c>
      <c r="N344" t="str">
        <v/>
      </c>
      <c r="O344" t="str">
        <v/>
      </c>
    </row>
    <row r="345">
      <c r="A345" t="str">
        <v/>
      </c>
      <c r="B345" t="str">
        <v/>
      </c>
      <c r="C345" t="str">
        <v/>
      </c>
      <c r="D345" t="str">
        <v/>
      </c>
      <c r="E345" t="str">
        <v/>
      </c>
      <c r="F345" t="str">
        <v/>
      </c>
      <c r="G345" t="str">
        <v/>
      </c>
      <c r="H345" t="str">
        <v/>
      </c>
      <c r="I345" t="str">
        <f>IF(OR(F345="",E345="",D345=""),"",(IF(C345="SHORT",E345-F345,F345-E345))*D345-N(H345))</f>
        <v/>
      </c>
      <c r="J345" t="str">
        <f>IF(OR(G345="",F345="",E345="",D345=""),"",((IF(C345="SHORT",E345-F345,F345-E345))*D345-N(H345))/(ABS(E345-G345)*D345))</f>
        <v/>
      </c>
      <c r="K345" t="str">
        <v/>
      </c>
      <c r="L345" t="str">
        <v/>
      </c>
      <c r="M345" t="str">
        <v/>
      </c>
      <c r="N345" t="str">
        <v/>
      </c>
      <c r="O345" t="str">
        <v/>
      </c>
    </row>
    <row r="346">
      <c r="A346" t="str">
        <v/>
      </c>
      <c r="B346" t="str">
        <v/>
      </c>
      <c r="C346" t="str">
        <v/>
      </c>
      <c r="D346" t="str">
        <v/>
      </c>
      <c r="E346" t="str">
        <v/>
      </c>
      <c r="F346" t="str">
        <v/>
      </c>
      <c r="G346" t="str">
        <v/>
      </c>
      <c r="H346" t="str">
        <v/>
      </c>
      <c r="I346" t="str">
        <f>IF(OR(F346="",E346="",D346=""),"",(IF(C346="SHORT",E346-F346,F346-E346))*D346-N(H346))</f>
        <v/>
      </c>
      <c r="J346" t="str">
        <f>IF(OR(G346="",F346="",E346="",D346=""),"",((IF(C346="SHORT",E346-F346,F346-E346))*D346-N(H346))/(ABS(E346-G346)*D346))</f>
        <v/>
      </c>
      <c r="K346" t="str">
        <v/>
      </c>
      <c r="L346" t="str">
        <v/>
      </c>
      <c r="M346" t="str">
        <v/>
      </c>
      <c r="N346" t="str">
        <v/>
      </c>
      <c r="O346" t="str">
        <v/>
      </c>
    </row>
    <row r="347">
      <c r="A347" t="str">
        <v/>
      </c>
      <c r="B347" t="str">
        <v/>
      </c>
      <c r="C347" t="str">
        <v/>
      </c>
      <c r="D347" t="str">
        <v/>
      </c>
      <c r="E347" t="str">
        <v/>
      </c>
      <c r="F347" t="str">
        <v/>
      </c>
      <c r="G347" t="str">
        <v/>
      </c>
      <c r="H347" t="str">
        <v/>
      </c>
      <c r="I347" t="str">
        <f>IF(OR(F347="",E347="",D347=""),"",(IF(C347="SHORT",E347-F347,F347-E347))*D347-N(H347))</f>
        <v/>
      </c>
      <c r="J347" t="str">
        <f>IF(OR(G347="",F347="",E347="",D347=""),"",((IF(C347="SHORT",E347-F347,F347-E347))*D347-N(H347))/(ABS(E347-G347)*D347))</f>
        <v/>
      </c>
      <c r="K347" t="str">
        <v/>
      </c>
      <c r="L347" t="str">
        <v/>
      </c>
      <c r="M347" t="str">
        <v/>
      </c>
      <c r="N347" t="str">
        <v/>
      </c>
      <c r="O347" t="str">
        <v/>
      </c>
    </row>
    <row r="348">
      <c r="A348" t="str">
        <v/>
      </c>
      <c r="B348" t="str">
        <v/>
      </c>
      <c r="C348" t="str">
        <v/>
      </c>
      <c r="D348" t="str">
        <v/>
      </c>
      <c r="E348" t="str">
        <v/>
      </c>
      <c r="F348" t="str">
        <v/>
      </c>
      <c r="G348" t="str">
        <v/>
      </c>
      <c r="H348" t="str">
        <v/>
      </c>
      <c r="I348" t="str">
        <f>IF(OR(F348="",E348="",D348=""),"",(IF(C348="SHORT",E348-F348,F348-E348))*D348-N(H348))</f>
        <v/>
      </c>
      <c r="J348" t="str">
        <f>IF(OR(G348="",F348="",E348="",D348=""),"",((IF(C348="SHORT",E348-F348,F348-E348))*D348-N(H348))/(ABS(E348-G348)*D348))</f>
        <v/>
      </c>
      <c r="K348" t="str">
        <v/>
      </c>
      <c r="L348" t="str">
        <v/>
      </c>
      <c r="M348" t="str">
        <v/>
      </c>
      <c r="N348" t="str">
        <v/>
      </c>
      <c r="O348" t="str">
        <v/>
      </c>
    </row>
    <row r="349">
      <c r="A349" t="str">
        <v/>
      </c>
      <c r="B349" t="str">
        <v/>
      </c>
      <c r="C349" t="str">
        <v/>
      </c>
      <c r="D349" t="str">
        <v/>
      </c>
      <c r="E349" t="str">
        <v/>
      </c>
      <c r="F349" t="str">
        <v/>
      </c>
      <c r="G349" t="str">
        <v/>
      </c>
      <c r="H349" t="str">
        <v/>
      </c>
      <c r="I349" t="str">
        <f>IF(OR(F349="",E349="",D349=""),"",(IF(C349="SHORT",E349-F349,F349-E349))*D349-N(H349))</f>
        <v/>
      </c>
      <c r="J349" t="str">
        <f>IF(OR(G349="",F349="",E349="",D349=""),"",((IF(C349="SHORT",E349-F349,F349-E349))*D349-N(H349))/(ABS(E349-G349)*D349))</f>
        <v/>
      </c>
      <c r="K349" t="str">
        <v/>
      </c>
      <c r="L349" t="str">
        <v/>
      </c>
      <c r="M349" t="str">
        <v/>
      </c>
      <c r="N349" t="str">
        <v/>
      </c>
      <c r="O349" t="str">
        <v/>
      </c>
    </row>
    <row r="350">
      <c r="A350" t="str">
        <v/>
      </c>
      <c r="B350" t="str">
        <v/>
      </c>
      <c r="C350" t="str">
        <v/>
      </c>
      <c r="D350" t="str">
        <v/>
      </c>
      <c r="E350" t="str">
        <v/>
      </c>
      <c r="F350" t="str">
        <v/>
      </c>
      <c r="G350" t="str">
        <v/>
      </c>
      <c r="H350" t="str">
        <v/>
      </c>
      <c r="I350" t="str">
        <f>IF(OR(F350="",E350="",D350=""),"",(IF(C350="SHORT",E350-F350,F350-E350))*D350-N(H350))</f>
        <v/>
      </c>
      <c r="J350" t="str">
        <f>IF(OR(G350="",F350="",E350="",D350=""),"",((IF(C350="SHORT",E350-F350,F350-E350))*D350-N(H350))/(ABS(E350-G350)*D350))</f>
        <v/>
      </c>
      <c r="K350" t="str">
        <v/>
      </c>
      <c r="L350" t="str">
        <v/>
      </c>
      <c r="M350" t="str">
        <v/>
      </c>
      <c r="N350" t="str">
        <v/>
      </c>
      <c r="O350" t="str">
        <v/>
      </c>
    </row>
    <row r="351">
      <c r="A351" t="str">
        <v/>
      </c>
      <c r="B351" t="str">
        <v/>
      </c>
      <c r="C351" t="str">
        <v/>
      </c>
      <c r="D351" t="str">
        <v/>
      </c>
      <c r="E351" t="str">
        <v/>
      </c>
      <c r="F351" t="str">
        <v/>
      </c>
      <c r="G351" t="str">
        <v/>
      </c>
      <c r="H351" t="str">
        <v/>
      </c>
      <c r="I351" t="str">
        <f>IF(OR(F351="",E351="",D351=""),"",(IF(C351="SHORT",E351-F351,F351-E351))*D351-N(H351))</f>
        <v/>
      </c>
      <c r="J351" t="str">
        <f>IF(OR(G351="",F351="",E351="",D351=""),"",((IF(C351="SHORT",E351-F351,F351-E351))*D351-N(H351))/(ABS(E351-G351)*D351))</f>
        <v/>
      </c>
      <c r="K351" t="str">
        <v/>
      </c>
      <c r="L351" t="str">
        <v/>
      </c>
      <c r="M351" t="str">
        <v/>
      </c>
      <c r="N351" t="str">
        <v/>
      </c>
      <c r="O351" t="str">
        <v/>
      </c>
    </row>
    <row r="352">
      <c r="A352" t="str">
        <v/>
      </c>
      <c r="B352" t="str">
        <v/>
      </c>
      <c r="C352" t="str">
        <v/>
      </c>
      <c r="D352" t="str">
        <v/>
      </c>
      <c r="E352" t="str">
        <v/>
      </c>
      <c r="F352" t="str">
        <v/>
      </c>
      <c r="G352" t="str">
        <v/>
      </c>
      <c r="H352" t="str">
        <v/>
      </c>
      <c r="I352" t="str">
        <f>IF(OR(F352="",E352="",D352=""),"",(IF(C352="SHORT",E352-F352,F352-E352))*D352-N(H352))</f>
        <v/>
      </c>
      <c r="J352" t="str">
        <f>IF(OR(G352="",F352="",E352="",D352=""),"",((IF(C352="SHORT",E352-F352,F352-E352))*D352-N(H352))/(ABS(E352-G352)*D352))</f>
        <v/>
      </c>
      <c r="K352" t="str">
        <v/>
      </c>
      <c r="L352" t="str">
        <v/>
      </c>
      <c r="M352" t="str">
        <v/>
      </c>
      <c r="N352" t="str">
        <v/>
      </c>
      <c r="O352" t="str">
        <v/>
      </c>
    </row>
    <row r="353">
      <c r="A353" t="str">
        <v/>
      </c>
      <c r="B353" t="str">
        <v/>
      </c>
      <c r="C353" t="str">
        <v/>
      </c>
      <c r="D353" t="str">
        <v/>
      </c>
      <c r="E353" t="str">
        <v/>
      </c>
      <c r="F353" t="str">
        <v/>
      </c>
      <c r="G353" t="str">
        <v/>
      </c>
      <c r="H353" t="str">
        <v/>
      </c>
      <c r="I353" t="str">
        <f>IF(OR(F353="",E353="",D353=""),"",(IF(C353="SHORT",E353-F353,F353-E353))*D353-N(H353))</f>
        <v/>
      </c>
      <c r="J353" t="str">
        <f>IF(OR(G353="",F353="",E353="",D353=""),"",((IF(C353="SHORT",E353-F353,F353-E353))*D353-N(H353))/(ABS(E353-G353)*D353))</f>
        <v/>
      </c>
      <c r="K353" t="str">
        <v/>
      </c>
      <c r="L353" t="str">
        <v/>
      </c>
      <c r="M353" t="str">
        <v/>
      </c>
      <c r="N353" t="str">
        <v/>
      </c>
      <c r="O353" t="str">
        <v/>
      </c>
    </row>
    <row r="354">
      <c r="A354" t="str">
        <v/>
      </c>
      <c r="B354" t="str">
        <v/>
      </c>
      <c r="C354" t="str">
        <v/>
      </c>
      <c r="D354" t="str">
        <v/>
      </c>
      <c r="E354" t="str">
        <v/>
      </c>
      <c r="F354" t="str">
        <v/>
      </c>
      <c r="G354" t="str">
        <v/>
      </c>
      <c r="H354" t="str">
        <v/>
      </c>
      <c r="I354" t="str">
        <f>IF(OR(F354="",E354="",D354=""),"",(IF(C354="SHORT",E354-F354,F354-E354))*D354-N(H354))</f>
        <v/>
      </c>
      <c r="J354" t="str">
        <f>IF(OR(G354="",F354="",E354="",D354=""),"",((IF(C354="SHORT",E354-F354,F354-E354))*D354-N(H354))/(ABS(E354-G354)*D354))</f>
        <v/>
      </c>
      <c r="K354" t="str">
        <v/>
      </c>
      <c r="L354" t="str">
        <v/>
      </c>
      <c r="M354" t="str">
        <v/>
      </c>
      <c r="N354" t="str">
        <v/>
      </c>
      <c r="O354" t="str">
        <v/>
      </c>
    </row>
    <row r="355">
      <c r="A355" t="str">
        <v/>
      </c>
      <c r="B355" t="str">
        <v/>
      </c>
      <c r="C355" t="str">
        <v/>
      </c>
      <c r="D355" t="str">
        <v/>
      </c>
      <c r="E355" t="str">
        <v/>
      </c>
      <c r="F355" t="str">
        <v/>
      </c>
      <c r="G355" t="str">
        <v/>
      </c>
      <c r="H355" t="str">
        <v/>
      </c>
      <c r="I355" t="str">
        <f>IF(OR(F355="",E355="",D355=""),"",(IF(C355="SHORT",E355-F355,F355-E355))*D355-N(H355))</f>
        <v/>
      </c>
      <c r="J355" t="str">
        <f>IF(OR(G355="",F355="",E355="",D355=""),"",((IF(C355="SHORT",E355-F355,F355-E355))*D355-N(H355))/(ABS(E355-G355)*D355))</f>
        <v/>
      </c>
      <c r="K355" t="str">
        <v/>
      </c>
      <c r="L355" t="str">
        <v/>
      </c>
      <c r="M355" t="str">
        <v/>
      </c>
      <c r="N355" t="str">
        <v/>
      </c>
      <c r="O355" t="str">
        <v/>
      </c>
    </row>
    <row r="356">
      <c r="A356" t="str">
        <v/>
      </c>
      <c r="B356" t="str">
        <v/>
      </c>
      <c r="C356" t="str">
        <v/>
      </c>
      <c r="D356" t="str">
        <v/>
      </c>
      <c r="E356" t="str">
        <v/>
      </c>
      <c r="F356" t="str">
        <v/>
      </c>
      <c r="G356" t="str">
        <v/>
      </c>
      <c r="H356" t="str">
        <v/>
      </c>
      <c r="I356" t="str">
        <f>IF(OR(F356="",E356="",D356=""),"",(IF(C356="SHORT",E356-F356,F356-E356))*D356-N(H356))</f>
        <v/>
      </c>
      <c r="J356" t="str">
        <f>IF(OR(G356="",F356="",E356="",D356=""),"",((IF(C356="SHORT",E356-F356,F356-E356))*D356-N(H356))/(ABS(E356-G356)*D356))</f>
        <v/>
      </c>
      <c r="K356" t="str">
        <v/>
      </c>
      <c r="L356" t="str">
        <v/>
      </c>
      <c r="M356" t="str">
        <v/>
      </c>
      <c r="N356" t="str">
        <v/>
      </c>
      <c r="O356" t="str">
        <v/>
      </c>
    </row>
    <row r="357">
      <c r="A357" t="str">
        <v/>
      </c>
      <c r="B357" t="str">
        <v/>
      </c>
      <c r="C357" t="str">
        <v/>
      </c>
      <c r="D357" t="str">
        <v/>
      </c>
      <c r="E357" t="str">
        <v/>
      </c>
      <c r="F357" t="str">
        <v/>
      </c>
      <c r="G357" t="str">
        <v/>
      </c>
      <c r="H357" t="str">
        <v/>
      </c>
      <c r="I357" t="str">
        <f>IF(OR(F357="",E357="",D357=""),"",(IF(C357="SHORT",E357-F357,F357-E357))*D357-N(H357))</f>
        <v/>
      </c>
      <c r="J357" t="str">
        <f>IF(OR(G357="",F357="",E357="",D357=""),"",((IF(C357="SHORT",E357-F357,F357-E357))*D357-N(H357))/(ABS(E357-G357)*D357))</f>
        <v/>
      </c>
      <c r="K357" t="str">
        <v/>
      </c>
      <c r="L357" t="str">
        <v/>
      </c>
      <c r="M357" t="str">
        <v/>
      </c>
      <c r="N357" t="str">
        <v/>
      </c>
      <c r="O357" t="str">
        <v/>
      </c>
    </row>
    <row r="358">
      <c r="A358" t="str">
        <v/>
      </c>
      <c r="B358" t="str">
        <v/>
      </c>
      <c r="C358" t="str">
        <v/>
      </c>
      <c r="D358" t="str">
        <v/>
      </c>
      <c r="E358" t="str">
        <v/>
      </c>
      <c r="F358" t="str">
        <v/>
      </c>
      <c r="G358" t="str">
        <v/>
      </c>
      <c r="H358" t="str">
        <v/>
      </c>
      <c r="I358" t="str">
        <f>IF(OR(F358="",E358="",D358=""),"",(IF(C358="SHORT",E358-F358,F358-E358))*D358-N(H358))</f>
        <v/>
      </c>
      <c r="J358" t="str">
        <f>IF(OR(G358="",F358="",E358="",D358=""),"",((IF(C358="SHORT",E358-F358,F358-E358))*D358-N(H358))/(ABS(E358-G358)*D358))</f>
        <v/>
      </c>
      <c r="K358" t="str">
        <v/>
      </c>
      <c r="L358" t="str">
        <v/>
      </c>
      <c r="M358" t="str">
        <v/>
      </c>
      <c r="N358" t="str">
        <v/>
      </c>
      <c r="O358" t="str">
        <v/>
      </c>
    </row>
    <row r="359">
      <c r="A359" t="str">
        <v/>
      </c>
      <c r="B359" t="str">
        <v/>
      </c>
      <c r="C359" t="str">
        <v/>
      </c>
      <c r="D359" t="str">
        <v/>
      </c>
      <c r="E359" t="str">
        <v/>
      </c>
      <c r="F359" t="str">
        <v/>
      </c>
      <c r="G359" t="str">
        <v/>
      </c>
      <c r="H359" t="str">
        <v/>
      </c>
      <c r="I359" t="str">
        <f>IF(OR(F359="",E359="",D359=""),"",(IF(C359="SHORT",E359-F359,F359-E359))*D359-N(H359))</f>
        <v/>
      </c>
      <c r="J359" t="str">
        <f>IF(OR(G359="",F359="",E359="",D359=""),"",((IF(C359="SHORT",E359-F359,F359-E359))*D359-N(H359))/(ABS(E359-G359)*D359))</f>
        <v/>
      </c>
      <c r="K359" t="str">
        <v/>
      </c>
      <c r="L359" t="str">
        <v/>
      </c>
      <c r="M359" t="str">
        <v/>
      </c>
      <c r="N359" t="str">
        <v/>
      </c>
      <c r="O359" t="str">
        <v/>
      </c>
    </row>
    <row r="360">
      <c r="A360" t="str">
        <v/>
      </c>
      <c r="B360" t="str">
        <v/>
      </c>
      <c r="C360" t="str">
        <v/>
      </c>
      <c r="D360" t="str">
        <v/>
      </c>
      <c r="E360" t="str">
        <v/>
      </c>
      <c r="F360" t="str">
        <v/>
      </c>
      <c r="G360" t="str">
        <v/>
      </c>
      <c r="H360" t="str">
        <v/>
      </c>
      <c r="I360" t="str">
        <f>IF(OR(F360="",E360="",D360=""),"",(IF(C360="SHORT",E360-F360,F360-E360))*D360-N(H360))</f>
        <v/>
      </c>
      <c r="J360" t="str">
        <f>IF(OR(G360="",F360="",E360="",D360=""),"",((IF(C360="SHORT",E360-F360,F360-E360))*D360-N(H360))/(ABS(E360-G360)*D360))</f>
        <v/>
      </c>
      <c r="K360" t="str">
        <v/>
      </c>
      <c r="L360" t="str">
        <v/>
      </c>
      <c r="M360" t="str">
        <v/>
      </c>
      <c r="N360" t="str">
        <v/>
      </c>
      <c r="O360" t="str">
        <v/>
      </c>
    </row>
    <row r="361">
      <c r="A361" t="str">
        <v/>
      </c>
      <c r="B361" t="str">
        <v/>
      </c>
      <c r="C361" t="str">
        <v/>
      </c>
      <c r="D361" t="str">
        <v/>
      </c>
      <c r="E361" t="str">
        <v/>
      </c>
      <c r="F361" t="str">
        <v/>
      </c>
      <c r="G361" t="str">
        <v/>
      </c>
      <c r="H361" t="str">
        <v/>
      </c>
      <c r="I361" t="str">
        <f>IF(OR(F361="",E361="",D361=""),"",(IF(C361="SHORT",E361-F361,F361-E361))*D361-N(H361))</f>
        <v/>
      </c>
      <c r="J361" t="str">
        <f>IF(OR(G361="",F361="",E361="",D361=""),"",((IF(C361="SHORT",E361-F361,F361-E361))*D361-N(H361))/(ABS(E361-G361)*D361))</f>
        <v/>
      </c>
      <c r="K361" t="str">
        <v/>
      </c>
      <c r="L361" t="str">
        <v/>
      </c>
      <c r="M361" t="str">
        <v/>
      </c>
      <c r="N361" t="str">
        <v/>
      </c>
      <c r="O361" t="str">
        <v/>
      </c>
    </row>
    <row r="362">
      <c r="A362" t="str">
        <v/>
      </c>
      <c r="B362" t="str">
        <v/>
      </c>
      <c r="C362" t="str">
        <v/>
      </c>
      <c r="D362" t="str">
        <v/>
      </c>
      <c r="E362" t="str">
        <v/>
      </c>
      <c r="F362" t="str">
        <v/>
      </c>
      <c r="G362" t="str">
        <v/>
      </c>
      <c r="H362" t="str">
        <v/>
      </c>
      <c r="I362" t="str">
        <f>IF(OR(F362="",E362="",D362=""),"",(IF(C362="SHORT",E362-F362,F362-E362))*D362-N(H362))</f>
        <v/>
      </c>
      <c r="J362" t="str">
        <f>IF(OR(G362="",F362="",E362="",D362=""),"",((IF(C362="SHORT",E362-F362,F362-E362))*D362-N(H362))/(ABS(E362-G362)*D362))</f>
        <v/>
      </c>
      <c r="K362" t="str">
        <v/>
      </c>
      <c r="L362" t="str">
        <v/>
      </c>
      <c r="M362" t="str">
        <v/>
      </c>
      <c r="N362" t="str">
        <v/>
      </c>
      <c r="O362" t="str">
        <v/>
      </c>
    </row>
    <row r="363">
      <c r="A363" t="str">
        <v/>
      </c>
      <c r="B363" t="str">
        <v/>
      </c>
      <c r="C363" t="str">
        <v/>
      </c>
      <c r="D363" t="str">
        <v/>
      </c>
      <c r="E363" t="str">
        <v/>
      </c>
      <c r="F363" t="str">
        <v/>
      </c>
      <c r="G363" t="str">
        <v/>
      </c>
      <c r="H363" t="str">
        <v/>
      </c>
      <c r="I363" t="str">
        <f>IF(OR(F363="",E363="",D363=""),"",(IF(C363="SHORT",E363-F363,F363-E363))*D363-N(H363))</f>
        <v/>
      </c>
      <c r="J363" t="str">
        <f>IF(OR(G363="",F363="",E363="",D363=""),"",((IF(C363="SHORT",E363-F363,F363-E363))*D363-N(H363))/(ABS(E363-G363)*D363))</f>
        <v/>
      </c>
      <c r="K363" t="str">
        <v/>
      </c>
      <c r="L363" t="str">
        <v/>
      </c>
      <c r="M363" t="str">
        <v/>
      </c>
      <c r="N363" t="str">
        <v/>
      </c>
      <c r="O363" t="str">
        <v/>
      </c>
    </row>
    <row r="364">
      <c r="A364" t="str">
        <v/>
      </c>
      <c r="B364" t="str">
        <v/>
      </c>
      <c r="C364" t="str">
        <v/>
      </c>
      <c r="D364" t="str">
        <v/>
      </c>
      <c r="E364" t="str">
        <v/>
      </c>
      <c r="F364" t="str">
        <v/>
      </c>
      <c r="G364" t="str">
        <v/>
      </c>
      <c r="H364" t="str">
        <v/>
      </c>
      <c r="I364" t="str">
        <f>IF(OR(F364="",E364="",D364=""),"",(IF(C364="SHORT",E364-F364,F364-E364))*D364-N(H364))</f>
        <v/>
      </c>
      <c r="J364" t="str">
        <f>IF(OR(G364="",F364="",E364="",D364=""),"",((IF(C364="SHORT",E364-F364,F364-E364))*D364-N(H364))/(ABS(E364-G364)*D364))</f>
        <v/>
      </c>
      <c r="K364" t="str">
        <v/>
      </c>
      <c r="L364" t="str">
        <v/>
      </c>
      <c r="M364" t="str">
        <v/>
      </c>
      <c r="N364" t="str">
        <v/>
      </c>
      <c r="O364" t="str">
        <v/>
      </c>
    </row>
    <row r="365">
      <c r="A365" t="str">
        <v/>
      </c>
      <c r="B365" t="str">
        <v/>
      </c>
      <c r="C365" t="str">
        <v/>
      </c>
      <c r="D365" t="str">
        <v/>
      </c>
      <c r="E365" t="str">
        <v/>
      </c>
      <c r="F365" t="str">
        <v/>
      </c>
      <c r="G365" t="str">
        <v/>
      </c>
      <c r="H365" t="str">
        <v/>
      </c>
      <c r="I365" t="str">
        <f>IF(OR(F365="",E365="",D365=""),"",(IF(C365="SHORT",E365-F365,F365-E365))*D365-N(H365))</f>
        <v/>
      </c>
      <c r="J365" t="str">
        <f>IF(OR(G365="",F365="",E365="",D365=""),"",((IF(C365="SHORT",E365-F365,F365-E365))*D365-N(H365))/(ABS(E365-G365)*D365))</f>
        <v/>
      </c>
      <c r="K365" t="str">
        <v/>
      </c>
      <c r="L365" t="str">
        <v/>
      </c>
      <c r="M365" t="str">
        <v/>
      </c>
      <c r="N365" t="str">
        <v/>
      </c>
      <c r="O365" t="str">
        <v/>
      </c>
    </row>
    <row r="366">
      <c r="A366" t="str">
        <v/>
      </c>
      <c r="B366" t="str">
        <v/>
      </c>
      <c r="C366" t="str">
        <v/>
      </c>
      <c r="D366" t="str">
        <v/>
      </c>
      <c r="E366" t="str">
        <v/>
      </c>
      <c r="F366" t="str">
        <v/>
      </c>
      <c r="G366" t="str">
        <v/>
      </c>
      <c r="H366" t="str">
        <v/>
      </c>
      <c r="I366" t="str">
        <f>IF(OR(F366="",E366="",D366=""),"",(IF(C366="SHORT",E366-F366,F366-E366))*D366-N(H366))</f>
        <v/>
      </c>
      <c r="J366" t="str">
        <f>IF(OR(G366="",F366="",E366="",D366=""),"",((IF(C366="SHORT",E366-F366,F366-E366))*D366-N(H366))/(ABS(E366-G366)*D366))</f>
        <v/>
      </c>
      <c r="K366" t="str">
        <v/>
      </c>
      <c r="L366" t="str">
        <v/>
      </c>
      <c r="M366" t="str">
        <v/>
      </c>
      <c r="N366" t="str">
        <v/>
      </c>
      <c r="O366" t="str">
        <v/>
      </c>
    </row>
    <row r="367">
      <c r="A367" t="str">
        <v/>
      </c>
      <c r="B367" t="str">
        <v/>
      </c>
      <c r="C367" t="str">
        <v/>
      </c>
      <c r="D367" t="str">
        <v/>
      </c>
      <c r="E367" t="str">
        <v/>
      </c>
      <c r="F367" t="str">
        <v/>
      </c>
      <c r="G367" t="str">
        <v/>
      </c>
      <c r="H367" t="str">
        <v/>
      </c>
      <c r="I367" t="str">
        <f>IF(OR(F367="",E367="",D367=""),"",(IF(C367="SHORT",E367-F367,F367-E367))*D367-N(H367))</f>
        <v/>
      </c>
      <c r="J367" t="str">
        <f>IF(OR(G367="",F367="",E367="",D367=""),"",((IF(C367="SHORT",E367-F367,F367-E367))*D367-N(H367))/(ABS(E367-G367)*D367))</f>
        <v/>
      </c>
      <c r="K367" t="str">
        <v/>
      </c>
      <c r="L367" t="str">
        <v/>
      </c>
      <c r="M367" t="str">
        <v/>
      </c>
      <c r="N367" t="str">
        <v/>
      </c>
      <c r="O367" t="str">
        <v/>
      </c>
    </row>
    <row r="368">
      <c r="A368" t="str">
        <v/>
      </c>
      <c r="B368" t="str">
        <v/>
      </c>
      <c r="C368" t="str">
        <v/>
      </c>
      <c r="D368" t="str">
        <v/>
      </c>
      <c r="E368" t="str">
        <v/>
      </c>
      <c r="F368" t="str">
        <v/>
      </c>
      <c r="G368" t="str">
        <v/>
      </c>
      <c r="H368" t="str">
        <v/>
      </c>
      <c r="I368" t="str">
        <f>IF(OR(F368="",E368="",D368=""),"",(IF(C368="SHORT",E368-F368,F368-E368))*D368-N(H368))</f>
        <v/>
      </c>
      <c r="J368" t="str">
        <f>IF(OR(G368="",F368="",E368="",D368=""),"",((IF(C368="SHORT",E368-F368,F368-E368))*D368-N(H368))/(ABS(E368-G368)*D368))</f>
        <v/>
      </c>
      <c r="K368" t="str">
        <v/>
      </c>
      <c r="L368" t="str">
        <v/>
      </c>
      <c r="M368" t="str">
        <v/>
      </c>
      <c r="N368" t="str">
        <v/>
      </c>
      <c r="O368" t="str">
        <v/>
      </c>
    </row>
    <row r="369">
      <c r="A369" t="str">
        <v/>
      </c>
      <c r="B369" t="str">
        <v/>
      </c>
      <c r="C369" t="str">
        <v/>
      </c>
      <c r="D369" t="str">
        <v/>
      </c>
      <c r="E369" t="str">
        <v/>
      </c>
      <c r="F369" t="str">
        <v/>
      </c>
      <c r="G369" t="str">
        <v/>
      </c>
      <c r="H369" t="str">
        <v/>
      </c>
      <c r="I369" t="str">
        <f>IF(OR(F369="",E369="",D369=""),"",(IF(C369="SHORT",E369-F369,F369-E369))*D369-N(H369))</f>
        <v/>
      </c>
      <c r="J369" t="str">
        <f>IF(OR(G369="",F369="",E369="",D369=""),"",((IF(C369="SHORT",E369-F369,F369-E369))*D369-N(H369))/(ABS(E369-G369)*D369))</f>
        <v/>
      </c>
      <c r="K369" t="str">
        <v/>
      </c>
      <c r="L369" t="str">
        <v/>
      </c>
      <c r="M369" t="str">
        <v/>
      </c>
      <c r="N369" t="str">
        <v/>
      </c>
      <c r="O369" t="str">
        <v/>
      </c>
    </row>
    <row r="370">
      <c r="A370" t="str">
        <v/>
      </c>
      <c r="B370" t="str">
        <v/>
      </c>
      <c r="C370" t="str">
        <v/>
      </c>
      <c r="D370" t="str">
        <v/>
      </c>
      <c r="E370" t="str">
        <v/>
      </c>
      <c r="F370" t="str">
        <v/>
      </c>
      <c r="G370" t="str">
        <v/>
      </c>
      <c r="H370" t="str">
        <v/>
      </c>
      <c r="I370" t="str">
        <f>IF(OR(F370="",E370="",D370=""),"",(IF(C370="SHORT",E370-F370,F370-E370))*D370-N(H370))</f>
        <v/>
      </c>
      <c r="J370" t="str">
        <f>IF(OR(G370="",F370="",E370="",D370=""),"",((IF(C370="SHORT",E370-F370,F370-E370))*D370-N(H370))/(ABS(E370-G370)*D370))</f>
        <v/>
      </c>
      <c r="K370" t="str">
        <v/>
      </c>
      <c r="L370" t="str">
        <v/>
      </c>
      <c r="M370" t="str">
        <v/>
      </c>
      <c r="N370" t="str">
        <v/>
      </c>
      <c r="O370" t="str">
        <v/>
      </c>
    </row>
    <row r="371">
      <c r="A371" t="str">
        <v/>
      </c>
      <c r="B371" t="str">
        <v/>
      </c>
      <c r="C371" t="str">
        <v/>
      </c>
      <c r="D371" t="str">
        <v/>
      </c>
      <c r="E371" t="str">
        <v/>
      </c>
      <c r="F371" t="str">
        <v/>
      </c>
      <c r="G371" t="str">
        <v/>
      </c>
      <c r="H371" t="str">
        <v/>
      </c>
      <c r="I371" t="str">
        <f>IF(OR(F371="",E371="",D371=""),"",(IF(C371="SHORT",E371-F371,F371-E371))*D371-N(H371))</f>
        <v/>
      </c>
      <c r="J371" t="str">
        <f>IF(OR(G371="",F371="",E371="",D371=""),"",((IF(C371="SHORT",E371-F371,F371-E371))*D371-N(H371))/(ABS(E371-G371)*D371))</f>
        <v/>
      </c>
      <c r="K371" t="str">
        <v/>
      </c>
      <c r="L371" t="str">
        <v/>
      </c>
      <c r="M371" t="str">
        <v/>
      </c>
      <c r="N371" t="str">
        <v/>
      </c>
      <c r="O371" t="str">
        <v/>
      </c>
    </row>
    <row r="372">
      <c r="A372" t="str">
        <v/>
      </c>
      <c r="B372" t="str">
        <v/>
      </c>
      <c r="C372" t="str">
        <v/>
      </c>
      <c r="D372" t="str">
        <v/>
      </c>
      <c r="E372" t="str">
        <v/>
      </c>
      <c r="F372" t="str">
        <v/>
      </c>
      <c r="G372" t="str">
        <v/>
      </c>
      <c r="H372" t="str">
        <v/>
      </c>
      <c r="I372" t="str">
        <f>IF(OR(F372="",E372="",D372=""),"",(IF(C372="SHORT",E372-F372,F372-E372))*D372-N(H372))</f>
        <v/>
      </c>
      <c r="J372" t="str">
        <f>IF(OR(G372="",F372="",E372="",D372=""),"",((IF(C372="SHORT",E372-F372,F372-E372))*D372-N(H372))/(ABS(E372-G372)*D372))</f>
        <v/>
      </c>
      <c r="K372" t="str">
        <v/>
      </c>
      <c r="L372" t="str">
        <v/>
      </c>
      <c r="M372" t="str">
        <v/>
      </c>
      <c r="N372" t="str">
        <v/>
      </c>
      <c r="O372" t="str">
        <v/>
      </c>
    </row>
    <row r="373">
      <c r="A373" t="str">
        <v/>
      </c>
      <c r="B373" t="str">
        <v/>
      </c>
      <c r="C373" t="str">
        <v/>
      </c>
      <c r="D373" t="str">
        <v/>
      </c>
      <c r="E373" t="str">
        <v/>
      </c>
      <c r="F373" t="str">
        <v/>
      </c>
      <c r="G373" t="str">
        <v/>
      </c>
      <c r="H373" t="str">
        <v/>
      </c>
      <c r="I373" t="str">
        <f>IF(OR(F373="",E373="",D373=""),"",(IF(C373="SHORT",E373-F373,F373-E373))*D373-N(H373))</f>
        <v/>
      </c>
      <c r="J373" t="str">
        <f>IF(OR(G373="",F373="",E373="",D373=""),"",((IF(C373="SHORT",E373-F373,F373-E373))*D373-N(H373))/(ABS(E373-G373)*D373))</f>
        <v/>
      </c>
      <c r="K373" t="str">
        <v/>
      </c>
      <c r="L373" t="str">
        <v/>
      </c>
      <c r="M373" t="str">
        <v/>
      </c>
      <c r="N373" t="str">
        <v/>
      </c>
      <c r="O373" t="str">
        <v/>
      </c>
    </row>
    <row r="374">
      <c r="A374" t="str">
        <v/>
      </c>
      <c r="B374" t="str">
        <v/>
      </c>
      <c r="C374" t="str">
        <v/>
      </c>
      <c r="D374" t="str">
        <v/>
      </c>
      <c r="E374" t="str">
        <v/>
      </c>
      <c r="F374" t="str">
        <v/>
      </c>
      <c r="G374" t="str">
        <v/>
      </c>
      <c r="H374" t="str">
        <v/>
      </c>
      <c r="I374" t="str">
        <f>IF(OR(F374="",E374="",D374=""),"",(IF(C374="SHORT",E374-F374,F374-E374))*D374-N(H374))</f>
        <v/>
      </c>
      <c r="J374" t="str">
        <f>IF(OR(G374="",F374="",E374="",D374=""),"",((IF(C374="SHORT",E374-F374,F374-E374))*D374-N(H374))/(ABS(E374-G374)*D374))</f>
        <v/>
      </c>
      <c r="K374" t="str">
        <v/>
      </c>
      <c r="L374" t="str">
        <v/>
      </c>
      <c r="M374" t="str">
        <v/>
      </c>
      <c r="N374" t="str">
        <v/>
      </c>
      <c r="O374" t="str">
        <v/>
      </c>
    </row>
    <row r="375">
      <c r="A375" t="str">
        <v/>
      </c>
      <c r="B375" t="str">
        <v/>
      </c>
      <c r="C375" t="str">
        <v/>
      </c>
      <c r="D375" t="str">
        <v/>
      </c>
      <c r="E375" t="str">
        <v/>
      </c>
      <c r="F375" t="str">
        <v/>
      </c>
      <c r="G375" t="str">
        <v/>
      </c>
      <c r="H375" t="str">
        <v/>
      </c>
      <c r="I375" t="str">
        <f>IF(OR(F375="",E375="",D375=""),"",(IF(C375="SHORT",E375-F375,F375-E375))*D375-N(H375))</f>
        <v/>
      </c>
      <c r="J375" t="str">
        <f>IF(OR(G375="",F375="",E375="",D375=""),"",((IF(C375="SHORT",E375-F375,F375-E375))*D375-N(H375))/(ABS(E375-G375)*D375))</f>
        <v/>
      </c>
      <c r="K375" t="str">
        <v/>
      </c>
      <c r="L375" t="str">
        <v/>
      </c>
      <c r="M375" t="str">
        <v/>
      </c>
      <c r="N375" t="str">
        <v/>
      </c>
      <c r="O375" t="str">
        <v/>
      </c>
    </row>
    <row r="376">
      <c r="A376" t="str">
        <v/>
      </c>
      <c r="B376" t="str">
        <v/>
      </c>
      <c r="C376" t="str">
        <v/>
      </c>
      <c r="D376" t="str">
        <v/>
      </c>
      <c r="E376" t="str">
        <v/>
      </c>
      <c r="F376" t="str">
        <v/>
      </c>
      <c r="G376" t="str">
        <v/>
      </c>
      <c r="H376" t="str">
        <v/>
      </c>
      <c r="I376" t="str">
        <f>IF(OR(F376="",E376="",D376=""),"",(IF(C376="SHORT",E376-F376,F376-E376))*D376-N(H376))</f>
        <v/>
      </c>
      <c r="J376" t="str">
        <f>IF(OR(G376="",F376="",E376="",D376=""),"",((IF(C376="SHORT",E376-F376,F376-E376))*D376-N(H376))/(ABS(E376-G376)*D376))</f>
        <v/>
      </c>
      <c r="K376" t="str">
        <v/>
      </c>
      <c r="L376" t="str">
        <v/>
      </c>
      <c r="M376" t="str">
        <v/>
      </c>
      <c r="N376" t="str">
        <v/>
      </c>
      <c r="O376" t="str">
        <v/>
      </c>
    </row>
    <row r="377">
      <c r="A377" t="str">
        <v/>
      </c>
      <c r="B377" t="str">
        <v/>
      </c>
      <c r="C377" t="str">
        <v/>
      </c>
      <c r="D377" t="str">
        <v/>
      </c>
      <c r="E377" t="str">
        <v/>
      </c>
      <c r="F377" t="str">
        <v/>
      </c>
      <c r="G377" t="str">
        <v/>
      </c>
      <c r="H377" t="str">
        <v/>
      </c>
      <c r="I377" t="str">
        <f>IF(OR(F377="",E377="",D377=""),"",(IF(C377="SHORT",E377-F377,F377-E377))*D377-N(H377))</f>
        <v/>
      </c>
      <c r="J377" t="str">
        <f>IF(OR(G377="",F377="",E377="",D377=""),"",((IF(C377="SHORT",E377-F377,F377-E377))*D377-N(H377))/(ABS(E377-G377)*D377))</f>
        <v/>
      </c>
      <c r="K377" t="str">
        <v/>
      </c>
      <c r="L377" t="str">
        <v/>
      </c>
      <c r="M377" t="str">
        <v/>
      </c>
      <c r="N377" t="str">
        <v/>
      </c>
      <c r="O377" t="str">
        <v/>
      </c>
    </row>
    <row r="378">
      <c r="A378" t="str">
        <v/>
      </c>
      <c r="B378" t="str">
        <v/>
      </c>
      <c r="C378" t="str">
        <v/>
      </c>
      <c r="D378" t="str">
        <v/>
      </c>
      <c r="E378" t="str">
        <v/>
      </c>
      <c r="F378" t="str">
        <v/>
      </c>
      <c r="G378" t="str">
        <v/>
      </c>
      <c r="H378" t="str">
        <v/>
      </c>
      <c r="I378" t="str">
        <f>IF(OR(F378="",E378="",D378=""),"",(IF(C378="SHORT",E378-F378,F378-E378))*D378-N(H378))</f>
        <v/>
      </c>
      <c r="J378" t="str">
        <f>IF(OR(G378="",F378="",E378="",D378=""),"",((IF(C378="SHORT",E378-F378,F378-E378))*D378-N(H378))/(ABS(E378-G378)*D378))</f>
        <v/>
      </c>
      <c r="K378" t="str">
        <v/>
      </c>
      <c r="L378" t="str">
        <v/>
      </c>
      <c r="M378" t="str">
        <v/>
      </c>
      <c r="N378" t="str">
        <v/>
      </c>
      <c r="O378" t="str">
        <v/>
      </c>
    </row>
    <row r="379">
      <c r="A379" t="str">
        <v/>
      </c>
      <c r="B379" t="str">
        <v/>
      </c>
      <c r="C379" t="str">
        <v/>
      </c>
      <c r="D379" t="str">
        <v/>
      </c>
      <c r="E379" t="str">
        <v/>
      </c>
      <c r="F379" t="str">
        <v/>
      </c>
      <c r="G379" t="str">
        <v/>
      </c>
      <c r="H379" t="str">
        <v/>
      </c>
      <c r="I379" t="str">
        <f>IF(OR(F379="",E379="",D379=""),"",(IF(C379="SHORT",E379-F379,F379-E379))*D379-N(H379))</f>
        <v/>
      </c>
      <c r="J379" t="str">
        <f>IF(OR(G379="",F379="",E379="",D379=""),"",((IF(C379="SHORT",E379-F379,F379-E379))*D379-N(H379))/(ABS(E379-G379)*D379))</f>
        <v/>
      </c>
      <c r="K379" t="str">
        <v/>
      </c>
      <c r="L379" t="str">
        <v/>
      </c>
      <c r="M379" t="str">
        <v/>
      </c>
      <c r="N379" t="str">
        <v/>
      </c>
      <c r="O379" t="str">
        <v/>
      </c>
    </row>
    <row r="380">
      <c r="A380" t="str">
        <v/>
      </c>
      <c r="B380" t="str">
        <v/>
      </c>
      <c r="C380" t="str">
        <v/>
      </c>
      <c r="D380" t="str">
        <v/>
      </c>
      <c r="E380" t="str">
        <v/>
      </c>
      <c r="F380" t="str">
        <v/>
      </c>
      <c r="G380" t="str">
        <v/>
      </c>
      <c r="H380" t="str">
        <v/>
      </c>
      <c r="I380" t="str">
        <f>IF(OR(F380="",E380="",D380=""),"",(IF(C380="SHORT",E380-F380,F380-E380))*D380-N(H380))</f>
        <v/>
      </c>
      <c r="J380" t="str">
        <f>IF(OR(G380="",F380="",E380="",D380=""),"",((IF(C380="SHORT",E380-F380,F380-E380))*D380-N(H380))/(ABS(E380-G380)*D380))</f>
        <v/>
      </c>
      <c r="K380" t="str">
        <v/>
      </c>
      <c r="L380" t="str">
        <v/>
      </c>
      <c r="M380" t="str">
        <v/>
      </c>
      <c r="N380" t="str">
        <v/>
      </c>
      <c r="O380" t="str">
        <v/>
      </c>
    </row>
    <row r="381">
      <c r="A381" t="str">
        <v/>
      </c>
      <c r="B381" t="str">
        <v/>
      </c>
      <c r="C381" t="str">
        <v/>
      </c>
      <c r="D381" t="str">
        <v/>
      </c>
      <c r="E381" t="str">
        <v/>
      </c>
      <c r="F381" t="str">
        <v/>
      </c>
      <c r="G381" t="str">
        <v/>
      </c>
      <c r="H381" t="str">
        <v/>
      </c>
      <c r="I381" t="str">
        <f>IF(OR(F381="",E381="",D381=""),"",(IF(C381="SHORT",E381-F381,F381-E381))*D381-N(H381))</f>
        <v/>
      </c>
      <c r="J381" t="str">
        <f>IF(OR(G381="",F381="",E381="",D381=""),"",((IF(C381="SHORT",E381-F381,F381-E381))*D381-N(H381))/(ABS(E381-G381)*D381))</f>
        <v/>
      </c>
      <c r="K381" t="str">
        <v/>
      </c>
      <c r="L381" t="str">
        <v/>
      </c>
      <c r="M381" t="str">
        <v/>
      </c>
      <c r="N381" t="str">
        <v/>
      </c>
      <c r="O381" t="str">
        <v/>
      </c>
    </row>
    <row r="382">
      <c r="A382" t="str">
        <v/>
      </c>
      <c r="B382" t="str">
        <v/>
      </c>
      <c r="C382" t="str">
        <v/>
      </c>
      <c r="D382" t="str">
        <v/>
      </c>
      <c r="E382" t="str">
        <v/>
      </c>
      <c r="F382" t="str">
        <v/>
      </c>
      <c r="G382" t="str">
        <v/>
      </c>
      <c r="H382" t="str">
        <v/>
      </c>
      <c r="I382" t="str">
        <f>IF(OR(F382="",E382="",D382=""),"",(IF(C382="SHORT",E382-F382,F382-E382))*D382-N(H382))</f>
        <v/>
      </c>
      <c r="J382" t="str">
        <f>IF(OR(G382="",F382="",E382="",D382=""),"",((IF(C382="SHORT",E382-F382,F382-E382))*D382-N(H382))/(ABS(E382-G382)*D382))</f>
        <v/>
      </c>
      <c r="K382" t="str">
        <v/>
      </c>
      <c r="L382" t="str">
        <v/>
      </c>
      <c r="M382" t="str">
        <v/>
      </c>
      <c r="N382" t="str">
        <v/>
      </c>
      <c r="O382" t="str">
        <v/>
      </c>
    </row>
    <row r="383">
      <c r="A383" t="str">
        <v/>
      </c>
      <c r="B383" t="str">
        <v/>
      </c>
      <c r="C383" t="str">
        <v/>
      </c>
      <c r="D383" t="str">
        <v/>
      </c>
      <c r="E383" t="str">
        <v/>
      </c>
      <c r="F383" t="str">
        <v/>
      </c>
      <c r="G383" t="str">
        <v/>
      </c>
      <c r="H383" t="str">
        <v/>
      </c>
      <c r="I383" t="str">
        <f>IF(OR(F383="",E383="",D383=""),"",(IF(C383="SHORT",E383-F383,F383-E383))*D383-N(H383))</f>
        <v/>
      </c>
      <c r="J383" t="str">
        <f>IF(OR(G383="",F383="",E383="",D383=""),"",((IF(C383="SHORT",E383-F383,F383-E383))*D383-N(H383))/(ABS(E383-G383)*D383))</f>
        <v/>
      </c>
      <c r="K383" t="str">
        <v/>
      </c>
      <c r="L383" t="str">
        <v/>
      </c>
      <c r="M383" t="str">
        <v/>
      </c>
      <c r="N383" t="str">
        <v/>
      </c>
      <c r="O383" t="str">
        <v/>
      </c>
    </row>
    <row r="384">
      <c r="A384" t="str">
        <v/>
      </c>
      <c r="B384" t="str">
        <v/>
      </c>
      <c r="C384" t="str">
        <v/>
      </c>
      <c r="D384" t="str">
        <v/>
      </c>
      <c r="E384" t="str">
        <v/>
      </c>
      <c r="F384" t="str">
        <v/>
      </c>
      <c r="G384" t="str">
        <v/>
      </c>
      <c r="H384" t="str">
        <v/>
      </c>
      <c r="I384" t="str">
        <f>IF(OR(F384="",E384="",D384=""),"",(IF(C384="SHORT",E384-F384,F384-E384))*D384-N(H384))</f>
        <v/>
      </c>
      <c r="J384" t="str">
        <f>IF(OR(G384="",F384="",E384="",D384=""),"",((IF(C384="SHORT",E384-F384,F384-E384))*D384-N(H384))/(ABS(E384-G384)*D384))</f>
        <v/>
      </c>
      <c r="K384" t="str">
        <v/>
      </c>
      <c r="L384" t="str">
        <v/>
      </c>
      <c r="M384" t="str">
        <v/>
      </c>
      <c r="N384" t="str">
        <v/>
      </c>
      <c r="O384" t="str">
        <v/>
      </c>
    </row>
    <row r="385">
      <c r="A385" t="str">
        <v/>
      </c>
      <c r="B385" t="str">
        <v/>
      </c>
      <c r="C385" t="str">
        <v/>
      </c>
      <c r="D385" t="str">
        <v/>
      </c>
      <c r="E385" t="str">
        <v/>
      </c>
      <c r="F385" t="str">
        <v/>
      </c>
      <c r="G385" t="str">
        <v/>
      </c>
      <c r="H385" t="str">
        <v/>
      </c>
      <c r="I385" t="str">
        <f>IF(OR(F385="",E385="",D385=""),"",(IF(C385="SHORT",E385-F385,F385-E385))*D385-N(H385))</f>
        <v/>
      </c>
      <c r="J385" t="str">
        <f>IF(OR(G385="",F385="",E385="",D385=""),"",((IF(C385="SHORT",E385-F385,F385-E385))*D385-N(H385))/(ABS(E385-G385)*D385))</f>
        <v/>
      </c>
      <c r="K385" t="str">
        <v/>
      </c>
      <c r="L385" t="str">
        <v/>
      </c>
      <c r="M385" t="str">
        <v/>
      </c>
      <c r="N385" t="str">
        <v/>
      </c>
      <c r="O385" t="str">
        <v/>
      </c>
    </row>
    <row r="386">
      <c r="A386" t="str">
        <v/>
      </c>
      <c r="B386" t="str">
        <v/>
      </c>
      <c r="C386" t="str">
        <v/>
      </c>
      <c r="D386" t="str">
        <v/>
      </c>
      <c r="E386" t="str">
        <v/>
      </c>
      <c r="F386" t="str">
        <v/>
      </c>
      <c r="G386" t="str">
        <v/>
      </c>
      <c r="H386" t="str">
        <v/>
      </c>
      <c r="I386" t="str">
        <f>IF(OR(F386="",E386="",D386=""),"",(IF(C386="SHORT",E386-F386,F386-E386))*D386-N(H386))</f>
        <v/>
      </c>
      <c r="J386" t="str">
        <f>IF(OR(G386="",F386="",E386="",D386=""),"",((IF(C386="SHORT",E386-F386,F386-E386))*D386-N(H386))/(ABS(E386-G386)*D386))</f>
        <v/>
      </c>
      <c r="K386" t="str">
        <v/>
      </c>
      <c r="L386" t="str">
        <v/>
      </c>
      <c r="M386" t="str">
        <v/>
      </c>
      <c r="N386" t="str">
        <v/>
      </c>
      <c r="O386" t="str">
        <v/>
      </c>
    </row>
    <row r="387">
      <c r="A387" t="str">
        <v/>
      </c>
      <c r="B387" t="str">
        <v/>
      </c>
      <c r="C387" t="str">
        <v/>
      </c>
      <c r="D387" t="str">
        <v/>
      </c>
      <c r="E387" t="str">
        <v/>
      </c>
      <c r="F387" t="str">
        <v/>
      </c>
      <c r="G387" t="str">
        <v/>
      </c>
      <c r="H387" t="str">
        <v/>
      </c>
      <c r="I387" t="str">
        <f>IF(OR(F387="",E387="",D387=""),"",(IF(C387="SHORT",E387-F387,F387-E387))*D387-N(H387))</f>
        <v/>
      </c>
      <c r="J387" t="str">
        <f>IF(OR(G387="",F387="",E387="",D387=""),"",((IF(C387="SHORT",E387-F387,F387-E387))*D387-N(H387))/(ABS(E387-G387)*D387))</f>
        <v/>
      </c>
      <c r="K387" t="str">
        <v/>
      </c>
      <c r="L387" t="str">
        <v/>
      </c>
      <c r="M387" t="str">
        <v/>
      </c>
      <c r="N387" t="str">
        <v/>
      </c>
      <c r="O387" t="str">
        <v/>
      </c>
    </row>
    <row r="388">
      <c r="A388" t="str">
        <v/>
      </c>
      <c r="B388" t="str">
        <v/>
      </c>
      <c r="C388" t="str">
        <v/>
      </c>
      <c r="D388" t="str">
        <v/>
      </c>
      <c r="E388" t="str">
        <v/>
      </c>
      <c r="F388" t="str">
        <v/>
      </c>
      <c r="G388" t="str">
        <v/>
      </c>
      <c r="H388" t="str">
        <v/>
      </c>
      <c r="I388" t="str">
        <f>IF(OR(F388="",E388="",D388=""),"",(IF(C388="SHORT",E388-F388,F388-E388))*D388-N(H388))</f>
        <v/>
      </c>
      <c r="J388" t="str">
        <f>IF(OR(G388="",F388="",E388="",D388=""),"",((IF(C388="SHORT",E388-F388,F388-E388))*D388-N(H388))/(ABS(E388-G388)*D388))</f>
        <v/>
      </c>
      <c r="K388" t="str">
        <v/>
      </c>
      <c r="L388" t="str">
        <v/>
      </c>
      <c r="M388" t="str">
        <v/>
      </c>
      <c r="N388" t="str">
        <v/>
      </c>
      <c r="O388" t="str">
        <v/>
      </c>
    </row>
    <row r="389">
      <c r="A389" t="str">
        <v/>
      </c>
      <c r="B389" t="str">
        <v/>
      </c>
      <c r="C389" t="str">
        <v/>
      </c>
      <c r="D389" t="str">
        <v/>
      </c>
      <c r="E389" t="str">
        <v/>
      </c>
      <c r="F389" t="str">
        <v/>
      </c>
      <c r="G389" t="str">
        <v/>
      </c>
      <c r="H389" t="str">
        <v/>
      </c>
      <c r="I389" t="str">
        <f>IF(OR(F389="",E389="",D389=""),"",(IF(C389="SHORT",E389-F389,F389-E389))*D389-N(H389))</f>
        <v/>
      </c>
      <c r="J389" t="str">
        <f>IF(OR(G389="",F389="",E389="",D389=""),"",((IF(C389="SHORT",E389-F389,F389-E389))*D389-N(H389))/(ABS(E389-G389)*D389))</f>
        <v/>
      </c>
      <c r="K389" t="str">
        <v/>
      </c>
      <c r="L389" t="str">
        <v/>
      </c>
      <c r="M389" t="str">
        <v/>
      </c>
      <c r="N389" t="str">
        <v/>
      </c>
      <c r="O389" t="str">
        <v/>
      </c>
    </row>
    <row r="390">
      <c r="A390" t="str">
        <v/>
      </c>
      <c r="B390" t="str">
        <v/>
      </c>
      <c r="C390" t="str">
        <v/>
      </c>
      <c r="D390" t="str">
        <v/>
      </c>
      <c r="E390" t="str">
        <v/>
      </c>
      <c r="F390" t="str">
        <v/>
      </c>
      <c r="G390" t="str">
        <v/>
      </c>
      <c r="H390" t="str">
        <v/>
      </c>
      <c r="I390" t="str">
        <f>IF(OR(F390="",E390="",D390=""),"",(IF(C390="SHORT",E390-F390,F390-E390))*D390-N(H390))</f>
        <v/>
      </c>
      <c r="J390" t="str">
        <f>IF(OR(G390="",F390="",E390="",D390=""),"",((IF(C390="SHORT",E390-F390,F390-E390))*D390-N(H390))/(ABS(E390-G390)*D390))</f>
        <v/>
      </c>
      <c r="K390" t="str">
        <v/>
      </c>
      <c r="L390" t="str">
        <v/>
      </c>
      <c r="M390" t="str">
        <v/>
      </c>
      <c r="N390" t="str">
        <v/>
      </c>
      <c r="O390" t="str">
        <v/>
      </c>
    </row>
    <row r="391">
      <c r="A391" t="str">
        <v/>
      </c>
      <c r="B391" t="str">
        <v/>
      </c>
      <c r="C391" t="str">
        <v/>
      </c>
      <c r="D391" t="str">
        <v/>
      </c>
      <c r="E391" t="str">
        <v/>
      </c>
      <c r="F391" t="str">
        <v/>
      </c>
      <c r="G391" t="str">
        <v/>
      </c>
      <c r="H391" t="str">
        <v/>
      </c>
      <c r="I391" t="str">
        <f>IF(OR(F391="",E391="",D391=""),"",(IF(C391="SHORT",E391-F391,F391-E391))*D391-N(H391))</f>
        <v/>
      </c>
      <c r="J391" t="str">
        <f>IF(OR(G391="",F391="",E391="",D391=""),"",((IF(C391="SHORT",E391-F391,F391-E391))*D391-N(H391))/(ABS(E391-G391)*D391))</f>
        <v/>
      </c>
      <c r="K391" t="str">
        <v/>
      </c>
      <c r="L391" t="str">
        <v/>
      </c>
      <c r="M391" t="str">
        <v/>
      </c>
      <c r="N391" t="str">
        <v/>
      </c>
      <c r="O391" t="str">
        <v/>
      </c>
    </row>
    <row r="392">
      <c r="A392" t="str">
        <v/>
      </c>
      <c r="B392" t="str">
        <v/>
      </c>
      <c r="C392" t="str">
        <v/>
      </c>
      <c r="D392" t="str">
        <v/>
      </c>
      <c r="E392" t="str">
        <v/>
      </c>
      <c r="F392" t="str">
        <v/>
      </c>
      <c r="G392" t="str">
        <v/>
      </c>
      <c r="H392" t="str">
        <v/>
      </c>
      <c r="I392" t="str">
        <f>IF(OR(F392="",E392="",D392=""),"",(IF(C392="SHORT",E392-F392,F392-E392))*D392-N(H392))</f>
        <v/>
      </c>
      <c r="J392" t="str">
        <f>IF(OR(G392="",F392="",E392="",D392=""),"",((IF(C392="SHORT",E392-F392,F392-E392))*D392-N(H392))/(ABS(E392-G392)*D392))</f>
        <v/>
      </c>
      <c r="K392" t="str">
        <v/>
      </c>
      <c r="L392" t="str">
        <v/>
      </c>
      <c r="M392" t="str">
        <v/>
      </c>
      <c r="N392" t="str">
        <v/>
      </c>
      <c r="O392" t="str">
        <v/>
      </c>
    </row>
    <row r="393">
      <c r="A393" t="str">
        <v/>
      </c>
      <c r="B393" t="str">
        <v/>
      </c>
      <c r="C393" t="str">
        <v/>
      </c>
      <c r="D393" t="str">
        <v/>
      </c>
      <c r="E393" t="str">
        <v/>
      </c>
      <c r="F393" t="str">
        <v/>
      </c>
      <c r="G393" t="str">
        <v/>
      </c>
      <c r="H393" t="str">
        <v/>
      </c>
      <c r="I393" t="str">
        <f>IF(OR(F393="",E393="",D393=""),"",(IF(C393="SHORT",E393-F393,F393-E393))*D393-N(H393))</f>
        <v/>
      </c>
      <c r="J393" t="str">
        <f>IF(OR(G393="",F393="",E393="",D393=""),"",((IF(C393="SHORT",E393-F393,F393-E393))*D393-N(H393))/(ABS(E393-G393)*D393))</f>
        <v/>
      </c>
      <c r="K393" t="str">
        <v/>
      </c>
      <c r="L393" t="str">
        <v/>
      </c>
      <c r="M393" t="str">
        <v/>
      </c>
      <c r="N393" t="str">
        <v/>
      </c>
      <c r="O393" t="str">
        <v/>
      </c>
    </row>
    <row r="394">
      <c r="A394" t="str">
        <v/>
      </c>
      <c r="B394" t="str">
        <v/>
      </c>
      <c r="C394" t="str">
        <v/>
      </c>
      <c r="D394" t="str">
        <v/>
      </c>
      <c r="E394" t="str">
        <v/>
      </c>
      <c r="F394" t="str">
        <v/>
      </c>
      <c r="G394" t="str">
        <v/>
      </c>
      <c r="H394" t="str">
        <v/>
      </c>
      <c r="I394" t="str">
        <f>IF(OR(F394="",E394="",D394=""),"",(IF(C394="SHORT",E394-F394,F394-E394))*D394-N(H394))</f>
        <v/>
      </c>
      <c r="J394" t="str">
        <f>IF(OR(G394="",F394="",E394="",D394=""),"",((IF(C394="SHORT",E394-F394,F394-E394))*D394-N(H394))/(ABS(E394-G394)*D394))</f>
        <v/>
      </c>
      <c r="K394" t="str">
        <v/>
      </c>
      <c r="L394" t="str">
        <v/>
      </c>
      <c r="M394" t="str">
        <v/>
      </c>
      <c r="N394" t="str">
        <v/>
      </c>
      <c r="O394" t="str">
        <v/>
      </c>
    </row>
    <row r="395">
      <c r="A395" t="str">
        <v/>
      </c>
      <c r="B395" t="str">
        <v/>
      </c>
      <c r="C395" t="str">
        <v/>
      </c>
      <c r="D395" t="str">
        <v/>
      </c>
      <c r="E395" t="str">
        <v/>
      </c>
      <c r="F395" t="str">
        <v/>
      </c>
      <c r="G395" t="str">
        <v/>
      </c>
      <c r="H395" t="str">
        <v/>
      </c>
      <c r="I395" t="str">
        <f>IF(OR(F395="",E395="",D395=""),"",(IF(C395="SHORT",E395-F395,F395-E395))*D395-N(H395))</f>
        <v/>
      </c>
      <c r="J395" t="str">
        <f>IF(OR(G395="",F395="",E395="",D395=""),"",((IF(C395="SHORT",E395-F395,F395-E395))*D395-N(H395))/(ABS(E395-G395)*D395))</f>
        <v/>
      </c>
      <c r="K395" t="str">
        <v/>
      </c>
      <c r="L395" t="str">
        <v/>
      </c>
      <c r="M395" t="str">
        <v/>
      </c>
      <c r="N395" t="str">
        <v/>
      </c>
      <c r="O395" t="str">
        <v/>
      </c>
    </row>
    <row r="396">
      <c r="A396" t="str">
        <v/>
      </c>
      <c r="B396" t="str">
        <v/>
      </c>
      <c r="C396" t="str">
        <v/>
      </c>
      <c r="D396" t="str">
        <v/>
      </c>
      <c r="E396" t="str">
        <v/>
      </c>
      <c r="F396" t="str">
        <v/>
      </c>
      <c r="G396" t="str">
        <v/>
      </c>
      <c r="H396" t="str">
        <v/>
      </c>
      <c r="I396" t="str">
        <f>IF(OR(F396="",E396="",D396=""),"",(IF(C396="SHORT",E396-F396,F396-E396))*D396-N(H396))</f>
        <v/>
      </c>
      <c r="J396" t="str">
        <f>IF(OR(G396="",F396="",E396="",D396=""),"",((IF(C396="SHORT",E396-F396,F396-E396))*D396-N(H396))/(ABS(E396-G396)*D396))</f>
        <v/>
      </c>
      <c r="K396" t="str">
        <v/>
      </c>
      <c r="L396" t="str">
        <v/>
      </c>
      <c r="M396" t="str">
        <v/>
      </c>
      <c r="N396" t="str">
        <v/>
      </c>
      <c r="O396" t="str">
        <v/>
      </c>
    </row>
    <row r="397">
      <c r="A397" t="str">
        <v/>
      </c>
      <c r="B397" t="str">
        <v/>
      </c>
      <c r="C397" t="str">
        <v/>
      </c>
      <c r="D397" t="str">
        <v/>
      </c>
      <c r="E397" t="str">
        <v/>
      </c>
      <c r="F397" t="str">
        <v/>
      </c>
      <c r="G397" t="str">
        <v/>
      </c>
      <c r="H397" t="str">
        <v/>
      </c>
      <c r="I397" t="str">
        <f>IF(OR(F397="",E397="",D397=""),"",(IF(C397="SHORT",E397-F397,F397-E397))*D397-N(H397))</f>
        <v/>
      </c>
      <c r="J397" t="str">
        <f>IF(OR(G397="",F397="",E397="",D397=""),"",((IF(C397="SHORT",E397-F397,F397-E397))*D397-N(H397))/(ABS(E397-G397)*D397))</f>
        <v/>
      </c>
      <c r="K397" t="str">
        <v/>
      </c>
      <c r="L397" t="str">
        <v/>
      </c>
      <c r="M397" t="str">
        <v/>
      </c>
      <c r="N397" t="str">
        <v/>
      </c>
      <c r="O397" t="str">
        <v/>
      </c>
    </row>
    <row r="398">
      <c r="A398" t="str">
        <v/>
      </c>
      <c r="B398" t="str">
        <v/>
      </c>
      <c r="C398" t="str">
        <v/>
      </c>
      <c r="D398" t="str">
        <v/>
      </c>
      <c r="E398" t="str">
        <v/>
      </c>
      <c r="F398" t="str">
        <v/>
      </c>
      <c r="G398" t="str">
        <v/>
      </c>
      <c r="H398" t="str">
        <v/>
      </c>
      <c r="I398" t="str">
        <f>IF(OR(F398="",E398="",D398=""),"",(IF(C398="SHORT",E398-F398,F398-E398))*D398-N(H398))</f>
        <v/>
      </c>
      <c r="J398" t="str">
        <f>IF(OR(G398="",F398="",E398="",D398=""),"",((IF(C398="SHORT",E398-F398,F398-E398))*D398-N(H398))/(ABS(E398-G398)*D398))</f>
        <v/>
      </c>
      <c r="K398" t="str">
        <v/>
      </c>
      <c r="L398" t="str">
        <v/>
      </c>
      <c r="M398" t="str">
        <v/>
      </c>
      <c r="N398" t="str">
        <v/>
      </c>
      <c r="O398" t="str">
        <v/>
      </c>
    </row>
    <row r="399">
      <c r="A399" t="str">
        <v/>
      </c>
      <c r="B399" t="str">
        <v/>
      </c>
      <c r="C399" t="str">
        <v/>
      </c>
      <c r="D399" t="str">
        <v/>
      </c>
      <c r="E399" t="str">
        <v/>
      </c>
      <c r="F399" t="str">
        <v/>
      </c>
      <c r="G399" t="str">
        <v/>
      </c>
      <c r="H399" t="str">
        <v/>
      </c>
      <c r="I399" t="str">
        <f>IF(OR(F399="",E399="",D399=""),"",(IF(C399="SHORT",E399-F399,F399-E399))*D399-N(H399))</f>
        <v/>
      </c>
      <c r="J399" t="str">
        <f>IF(OR(G399="",F399="",E399="",D399=""),"",((IF(C399="SHORT",E399-F399,F399-E399))*D399-N(H399))/(ABS(E399-G399)*D399))</f>
        <v/>
      </c>
      <c r="K399" t="str">
        <v/>
      </c>
      <c r="L399" t="str">
        <v/>
      </c>
      <c r="M399" t="str">
        <v/>
      </c>
      <c r="N399" t="str">
        <v/>
      </c>
      <c r="O399" t="str">
        <v/>
      </c>
    </row>
    <row r="400">
      <c r="A400" t="str">
        <v/>
      </c>
      <c r="B400" t="str">
        <v/>
      </c>
      <c r="C400" t="str">
        <v/>
      </c>
      <c r="D400" t="str">
        <v/>
      </c>
      <c r="E400" t="str">
        <v/>
      </c>
      <c r="F400" t="str">
        <v/>
      </c>
      <c r="G400" t="str">
        <v/>
      </c>
      <c r="H400" t="str">
        <v/>
      </c>
      <c r="I400" t="str">
        <f>IF(OR(F400="",E400="",D400=""),"",(IF(C400="SHORT",E400-F400,F400-E400))*D400-N(H400))</f>
        <v/>
      </c>
      <c r="J400" t="str">
        <f>IF(OR(G400="",F400="",E400="",D400=""),"",((IF(C400="SHORT",E400-F400,F400-E400))*D400-N(H400))/(ABS(E400-G400)*D400))</f>
        <v/>
      </c>
      <c r="K400" t="str">
        <v/>
      </c>
      <c r="L400" t="str">
        <v/>
      </c>
      <c r="M400" t="str">
        <v/>
      </c>
      <c r="N400" t="str">
        <v/>
      </c>
      <c r="O400" t="str">
        <v/>
      </c>
    </row>
    <row r="401">
      <c r="A401" t="str">
        <v/>
      </c>
      <c r="B401" t="str">
        <v/>
      </c>
      <c r="C401" t="str">
        <v/>
      </c>
      <c r="D401" t="str">
        <v/>
      </c>
      <c r="E401" t="str">
        <v/>
      </c>
      <c r="F401" t="str">
        <v/>
      </c>
      <c r="G401" t="str">
        <v/>
      </c>
      <c r="H401" t="str">
        <v/>
      </c>
      <c r="I401" t="str">
        <f>IF(OR(F401="",E401="",D401=""),"",(IF(C401="SHORT",E401-F401,F401-E401))*D401-N(H401))</f>
        <v/>
      </c>
      <c r="J401" t="str">
        <f>IF(OR(G401="",F401="",E401="",D401=""),"",((IF(C401="SHORT",E401-F401,F401-E401))*D401-N(H401))/(ABS(E401-G401)*D401))</f>
        <v/>
      </c>
      <c r="K401" t="str">
        <v/>
      </c>
      <c r="L401" t="str">
        <v/>
      </c>
      <c r="M401" t="str">
        <v/>
      </c>
      <c r="N401" t="str">
        <v/>
      </c>
      <c r="O401" t="str">
        <v/>
      </c>
    </row>
    <row r="402">
      <c r="A402" t="str">
        <v/>
      </c>
      <c r="B402" t="str">
        <v/>
      </c>
      <c r="C402" t="str">
        <v/>
      </c>
      <c r="D402" t="str">
        <v/>
      </c>
      <c r="E402" t="str">
        <v/>
      </c>
      <c r="F402" t="str">
        <v/>
      </c>
      <c r="G402" t="str">
        <v/>
      </c>
      <c r="H402" t="str">
        <v/>
      </c>
      <c r="I402" t="str">
        <f>IF(OR(F402="",E402="",D402=""),"",(IF(C402="SHORT",E402-F402,F402-E402))*D402-N(H402))</f>
        <v/>
      </c>
      <c r="J402" t="str">
        <f>IF(OR(G402="",F402="",E402="",D402=""),"",((IF(C402="SHORT",E402-F402,F402-E402))*D402-N(H402))/(ABS(E402-G402)*D402))</f>
        <v/>
      </c>
      <c r="K402" t="str">
        <v/>
      </c>
      <c r="L402" t="str">
        <v/>
      </c>
      <c r="M402" t="str">
        <v/>
      </c>
      <c r="N402" t="str">
        <v/>
      </c>
      <c r="O402" t="str">
        <v/>
      </c>
    </row>
    <row r="403">
      <c r="A403" t="str">
        <v/>
      </c>
      <c r="B403" t="str">
        <v/>
      </c>
      <c r="C403" t="str">
        <v/>
      </c>
      <c r="D403" t="str">
        <v/>
      </c>
      <c r="E403" t="str">
        <v/>
      </c>
      <c r="F403" t="str">
        <v/>
      </c>
      <c r="G403" t="str">
        <v/>
      </c>
      <c r="H403" t="str">
        <v/>
      </c>
      <c r="I403" t="str">
        <f>IF(OR(F403="",E403="",D403=""),"",(IF(C403="SHORT",E403-F403,F403-E403))*D403-N(H403))</f>
        <v/>
      </c>
      <c r="J403" t="str">
        <f>IF(OR(G403="",F403="",E403="",D403=""),"",((IF(C403="SHORT",E403-F403,F403-E403))*D403-N(H403))/(ABS(E403-G403)*D403))</f>
        <v/>
      </c>
      <c r="K403" t="str">
        <v/>
      </c>
      <c r="L403" t="str">
        <v/>
      </c>
      <c r="M403" t="str">
        <v/>
      </c>
      <c r="N403" t="str">
        <v/>
      </c>
      <c r="O403" t="str">
        <v/>
      </c>
    </row>
    <row r="404">
      <c r="A404" t="str">
        <v/>
      </c>
      <c r="B404" t="str">
        <v/>
      </c>
      <c r="C404" t="str">
        <v/>
      </c>
      <c r="D404" t="str">
        <v/>
      </c>
      <c r="E404" t="str">
        <v/>
      </c>
      <c r="F404" t="str">
        <v/>
      </c>
      <c r="G404" t="str">
        <v/>
      </c>
      <c r="H404" t="str">
        <v/>
      </c>
      <c r="I404" t="str">
        <f>IF(OR(F404="",E404="",D404=""),"",(IF(C404="SHORT",E404-F404,F404-E404))*D404-N(H404))</f>
        <v/>
      </c>
      <c r="J404" t="str">
        <f>IF(OR(G404="",F404="",E404="",D404=""),"",((IF(C404="SHORT",E404-F404,F404-E404))*D404-N(H404))/(ABS(E404-G404)*D404))</f>
        <v/>
      </c>
      <c r="K404" t="str">
        <v/>
      </c>
      <c r="L404" t="str">
        <v/>
      </c>
      <c r="M404" t="str">
        <v/>
      </c>
      <c r="N404" t="str">
        <v/>
      </c>
      <c r="O404" t="str">
        <v/>
      </c>
    </row>
    <row r="405">
      <c r="A405" t="str">
        <v/>
      </c>
      <c r="B405" t="str">
        <v/>
      </c>
      <c r="C405" t="str">
        <v/>
      </c>
      <c r="D405" t="str">
        <v/>
      </c>
      <c r="E405" t="str">
        <v/>
      </c>
      <c r="F405" t="str">
        <v/>
      </c>
      <c r="G405" t="str">
        <v/>
      </c>
      <c r="H405" t="str">
        <v/>
      </c>
      <c r="I405" t="str">
        <f>IF(OR(F405="",E405="",D405=""),"",(IF(C405="SHORT",E405-F405,F405-E405))*D405-N(H405))</f>
        <v/>
      </c>
      <c r="J405" t="str">
        <f>IF(OR(G405="",F405="",E405="",D405=""),"",((IF(C405="SHORT",E405-F405,F405-E405))*D405-N(H405))/(ABS(E405-G405)*D405))</f>
        <v/>
      </c>
      <c r="K405" t="str">
        <v/>
      </c>
      <c r="L405" t="str">
        <v/>
      </c>
      <c r="M405" t="str">
        <v/>
      </c>
      <c r="N405" t="str">
        <v/>
      </c>
      <c r="O405" t="str">
        <v/>
      </c>
    </row>
    <row r="406">
      <c r="A406" t="str">
        <v/>
      </c>
      <c r="B406" t="str">
        <v/>
      </c>
      <c r="C406" t="str">
        <v/>
      </c>
      <c r="D406" t="str">
        <v/>
      </c>
      <c r="E406" t="str">
        <v/>
      </c>
      <c r="F406" t="str">
        <v/>
      </c>
      <c r="G406" t="str">
        <v/>
      </c>
      <c r="H406" t="str">
        <v/>
      </c>
      <c r="I406" t="str">
        <f>IF(OR(F406="",E406="",D406=""),"",(IF(C406="SHORT",E406-F406,F406-E406))*D406-N(H406))</f>
        <v/>
      </c>
      <c r="J406" t="str">
        <f>IF(OR(G406="",F406="",E406="",D406=""),"",((IF(C406="SHORT",E406-F406,F406-E406))*D406-N(H406))/(ABS(E406-G406)*D406))</f>
        <v/>
      </c>
      <c r="K406" t="str">
        <v/>
      </c>
      <c r="L406" t="str">
        <v/>
      </c>
      <c r="M406" t="str">
        <v/>
      </c>
      <c r="N406" t="str">
        <v/>
      </c>
      <c r="O406" t="str">
        <v/>
      </c>
    </row>
    <row r="407">
      <c r="A407" t="str">
        <v/>
      </c>
      <c r="B407" t="str">
        <v/>
      </c>
      <c r="C407" t="str">
        <v/>
      </c>
      <c r="D407" t="str">
        <v/>
      </c>
      <c r="E407" t="str">
        <v/>
      </c>
      <c r="F407" t="str">
        <v/>
      </c>
      <c r="G407" t="str">
        <v/>
      </c>
      <c r="H407" t="str">
        <v/>
      </c>
      <c r="I407" t="str">
        <f>IF(OR(F407="",E407="",D407=""),"",(IF(C407="SHORT",E407-F407,F407-E407))*D407-N(H407))</f>
        <v/>
      </c>
      <c r="J407" t="str">
        <f>IF(OR(G407="",F407="",E407="",D407=""),"",((IF(C407="SHORT",E407-F407,F407-E407))*D407-N(H407))/(ABS(E407-G407)*D407))</f>
        <v/>
      </c>
      <c r="K407" t="str">
        <v/>
      </c>
      <c r="L407" t="str">
        <v/>
      </c>
      <c r="M407" t="str">
        <v/>
      </c>
      <c r="N407" t="str">
        <v/>
      </c>
      <c r="O407" t="str">
        <v/>
      </c>
    </row>
    <row r="408">
      <c r="A408" t="str">
        <v/>
      </c>
      <c r="B408" t="str">
        <v/>
      </c>
      <c r="C408" t="str">
        <v/>
      </c>
      <c r="D408" t="str">
        <v/>
      </c>
      <c r="E408" t="str">
        <v/>
      </c>
      <c r="F408" t="str">
        <v/>
      </c>
      <c r="G408" t="str">
        <v/>
      </c>
      <c r="H408" t="str">
        <v/>
      </c>
      <c r="I408" t="str">
        <f>IF(OR(F408="",E408="",D408=""),"",(IF(C408="SHORT",E408-F408,F408-E408))*D408-N(H408))</f>
        <v/>
      </c>
      <c r="J408" t="str">
        <f>IF(OR(G408="",F408="",E408="",D408=""),"",((IF(C408="SHORT",E408-F408,F408-E408))*D408-N(H408))/(ABS(E408-G408)*D408))</f>
        <v/>
      </c>
      <c r="K408" t="str">
        <v/>
      </c>
      <c r="L408" t="str">
        <v/>
      </c>
      <c r="M408" t="str">
        <v/>
      </c>
      <c r="N408" t="str">
        <v/>
      </c>
      <c r="O408" t="str">
        <v/>
      </c>
    </row>
    <row r="409">
      <c r="A409" t="str">
        <v/>
      </c>
      <c r="B409" t="str">
        <v/>
      </c>
      <c r="C409" t="str">
        <v/>
      </c>
      <c r="D409" t="str">
        <v/>
      </c>
      <c r="E409" t="str">
        <v/>
      </c>
      <c r="F409" t="str">
        <v/>
      </c>
      <c r="G409" t="str">
        <v/>
      </c>
      <c r="H409" t="str">
        <v/>
      </c>
      <c r="I409" t="str">
        <f>IF(OR(F409="",E409="",D409=""),"",(IF(C409="SHORT",E409-F409,F409-E409))*D409-N(H409))</f>
        <v/>
      </c>
      <c r="J409" t="str">
        <f>IF(OR(G409="",F409="",E409="",D409=""),"",((IF(C409="SHORT",E409-F409,F409-E409))*D409-N(H409))/(ABS(E409-G409)*D409))</f>
        <v/>
      </c>
      <c r="K409" t="str">
        <v/>
      </c>
      <c r="L409" t="str">
        <v/>
      </c>
      <c r="M409" t="str">
        <v/>
      </c>
      <c r="N409" t="str">
        <v/>
      </c>
      <c r="O409" t="str">
        <v/>
      </c>
    </row>
    <row r="410">
      <c r="A410" t="str">
        <v/>
      </c>
      <c r="B410" t="str">
        <v/>
      </c>
      <c r="C410" t="str">
        <v/>
      </c>
      <c r="D410" t="str">
        <v/>
      </c>
      <c r="E410" t="str">
        <v/>
      </c>
      <c r="F410" t="str">
        <v/>
      </c>
      <c r="G410" t="str">
        <v/>
      </c>
      <c r="H410" t="str">
        <v/>
      </c>
      <c r="I410" t="str">
        <f>IF(OR(F410="",E410="",D410=""),"",(IF(C410="SHORT",E410-F410,F410-E410))*D410-N(H410))</f>
        <v/>
      </c>
      <c r="J410" t="str">
        <f>IF(OR(G410="",F410="",E410="",D410=""),"",((IF(C410="SHORT",E410-F410,F410-E410))*D410-N(H410))/(ABS(E410-G410)*D410))</f>
        <v/>
      </c>
      <c r="K410" t="str">
        <v/>
      </c>
      <c r="L410" t="str">
        <v/>
      </c>
      <c r="M410" t="str">
        <v/>
      </c>
      <c r="N410" t="str">
        <v/>
      </c>
      <c r="O410" t="str">
        <v/>
      </c>
    </row>
    <row r="411">
      <c r="A411" t="str">
        <v/>
      </c>
      <c r="B411" t="str">
        <v/>
      </c>
      <c r="C411" t="str">
        <v/>
      </c>
      <c r="D411" t="str">
        <v/>
      </c>
      <c r="E411" t="str">
        <v/>
      </c>
      <c r="F411" t="str">
        <v/>
      </c>
      <c r="G411" t="str">
        <v/>
      </c>
      <c r="H411" t="str">
        <v/>
      </c>
      <c r="I411" t="str">
        <f>IF(OR(F411="",E411="",D411=""),"",(IF(C411="SHORT",E411-F411,F411-E411))*D411-N(H411))</f>
        <v/>
      </c>
      <c r="J411" t="str">
        <f>IF(OR(G411="",F411="",E411="",D411=""),"",((IF(C411="SHORT",E411-F411,F411-E411))*D411-N(H411))/(ABS(E411-G411)*D411))</f>
        <v/>
      </c>
      <c r="K411" t="str">
        <v/>
      </c>
      <c r="L411" t="str">
        <v/>
      </c>
      <c r="M411" t="str">
        <v/>
      </c>
      <c r="N411" t="str">
        <v/>
      </c>
      <c r="O411" t="str">
        <v/>
      </c>
    </row>
    <row r="412">
      <c r="A412" t="str">
        <v/>
      </c>
      <c r="B412" t="str">
        <v/>
      </c>
      <c r="C412" t="str">
        <v/>
      </c>
      <c r="D412" t="str">
        <v/>
      </c>
      <c r="E412" t="str">
        <v/>
      </c>
      <c r="F412" t="str">
        <v/>
      </c>
      <c r="G412" t="str">
        <v/>
      </c>
      <c r="H412" t="str">
        <v/>
      </c>
      <c r="I412" t="str">
        <f>IF(OR(F412="",E412="",D412=""),"",(IF(C412="SHORT",E412-F412,F412-E412))*D412-N(H412))</f>
        <v/>
      </c>
      <c r="J412" t="str">
        <f>IF(OR(G412="",F412="",E412="",D412=""),"",((IF(C412="SHORT",E412-F412,F412-E412))*D412-N(H412))/(ABS(E412-G412)*D412))</f>
        <v/>
      </c>
      <c r="K412" t="str">
        <v/>
      </c>
      <c r="L412" t="str">
        <v/>
      </c>
      <c r="M412" t="str">
        <v/>
      </c>
      <c r="N412" t="str">
        <v/>
      </c>
      <c r="O412" t="str">
        <v/>
      </c>
    </row>
    <row r="413">
      <c r="A413" t="str">
        <v/>
      </c>
      <c r="B413" t="str">
        <v/>
      </c>
      <c r="C413" t="str">
        <v/>
      </c>
      <c r="D413" t="str">
        <v/>
      </c>
      <c r="E413" t="str">
        <v/>
      </c>
      <c r="F413" t="str">
        <v/>
      </c>
      <c r="G413" t="str">
        <v/>
      </c>
      <c r="H413" t="str">
        <v/>
      </c>
      <c r="I413" t="str">
        <f>IF(OR(F413="",E413="",D413=""),"",(IF(C413="SHORT",E413-F413,F413-E413))*D413-N(H413))</f>
        <v/>
      </c>
      <c r="J413" t="str">
        <f>IF(OR(G413="",F413="",E413="",D413=""),"",((IF(C413="SHORT",E413-F413,F413-E413))*D413-N(H413))/(ABS(E413-G413)*D413))</f>
        <v/>
      </c>
      <c r="K413" t="str">
        <v/>
      </c>
      <c r="L413" t="str">
        <v/>
      </c>
      <c r="M413" t="str">
        <v/>
      </c>
      <c r="N413" t="str">
        <v/>
      </c>
      <c r="O413" t="str">
        <v/>
      </c>
    </row>
    <row r="414">
      <c r="A414" t="str">
        <v/>
      </c>
      <c r="B414" t="str">
        <v/>
      </c>
      <c r="C414" t="str">
        <v/>
      </c>
      <c r="D414" t="str">
        <v/>
      </c>
      <c r="E414" t="str">
        <v/>
      </c>
      <c r="F414" t="str">
        <v/>
      </c>
      <c r="G414" t="str">
        <v/>
      </c>
      <c r="H414" t="str">
        <v/>
      </c>
      <c r="I414" t="str">
        <f>IF(OR(F414="",E414="",D414=""),"",(IF(C414="SHORT",E414-F414,F414-E414))*D414-N(H414))</f>
        <v/>
      </c>
      <c r="J414" t="str">
        <f>IF(OR(G414="",F414="",E414="",D414=""),"",((IF(C414="SHORT",E414-F414,F414-E414))*D414-N(H414))/(ABS(E414-G414)*D414))</f>
        <v/>
      </c>
      <c r="K414" t="str">
        <v/>
      </c>
      <c r="L414" t="str">
        <v/>
      </c>
      <c r="M414" t="str">
        <v/>
      </c>
      <c r="N414" t="str">
        <v/>
      </c>
      <c r="O414" t="str">
        <v/>
      </c>
    </row>
    <row r="415">
      <c r="A415" t="str">
        <v/>
      </c>
      <c r="B415" t="str">
        <v/>
      </c>
      <c r="C415" t="str">
        <v/>
      </c>
      <c r="D415" t="str">
        <v/>
      </c>
      <c r="E415" t="str">
        <v/>
      </c>
      <c r="F415" t="str">
        <v/>
      </c>
      <c r="G415" t="str">
        <v/>
      </c>
      <c r="H415" t="str">
        <v/>
      </c>
      <c r="I415" t="str">
        <f>IF(OR(F415="",E415="",D415=""),"",(IF(C415="SHORT",E415-F415,F415-E415))*D415-N(H415))</f>
        <v/>
      </c>
      <c r="J415" t="str">
        <f>IF(OR(G415="",F415="",E415="",D415=""),"",((IF(C415="SHORT",E415-F415,F415-E415))*D415-N(H415))/(ABS(E415-G415)*D415))</f>
        <v/>
      </c>
      <c r="K415" t="str">
        <v/>
      </c>
      <c r="L415" t="str">
        <v/>
      </c>
      <c r="M415" t="str">
        <v/>
      </c>
      <c r="N415" t="str">
        <v/>
      </c>
      <c r="O415" t="str">
        <v/>
      </c>
    </row>
    <row r="416">
      <c r="A416" t="str">
        <v/>
      </c>
      <c r="B416" t="str">
        <v/>
      </c>
      <c r="C416" t="str">
        <v/>
      </c>
      <c r="D416" t="str">
        <v/>
      </c>
      <c r="E416" t="str">
        <v/>
      </c>
      <c r="F416" t="str">
        <v/>
      </c>
      <c r="G416" t="str">
        <v/>
      </c>
      <c r="H416" t="str">
        <v/>
      </c>
      <c r="I416" t="str">
        <f>IF(OR(F416="",E416="",D416=""),"",(IF(C416="SHORT",E416-F416,F416-E416))*D416-N(H416))</f>
        <v/>
      </c>
      <c r="J416" t="str">
        <f>IF(OR(G416="",F416="",E416="",D416=""),"",((IF(C416="SHORT",E416-F416,F416-E416))*D416-N(H416))/(ABS(E416-G416)*D416))</f>
        <v/>
      </c>
      <c r="K416" t="str">
        <v/>
      </c>
      <c r="L416" t="str">
        <v/>
      </c>
      <c r="M416" t="str">
        <v/>
      </c>
      <c r="N416" t="str">
        <v/>
      </c>
      <c r="O416" t="str">
        <v/>
      </c>
    </row>
    <row r="417">
      <c r="A417" t="str">
        <v/>
      </c>
      <c r="B417" t="str">
        <v/>
      </c>
      <c r="C417" t="str">
        <v/>
      </c>
      <c r="D417" t="str">
        <v/>
      </c>
      <c r="E417" t="str">
        <v/>
      </c>
      <c r="F417" t="str">
        <v/>
      </c>
      <c r="G417" t="str">
        <v/>
      </c>
      <c r="H417" t="str">
        <v/>
      </c>
      <c r="I417" t="str">
        <f>IF(OR(F417="",E417="",D417=""),"",(IF(C417="SHORT",E417-F417,F417-E417))*D417-N(H417))</f>
        <v/>
      </c>
      <c r="J417" t="str">
        <f>IF(OR(G417="",F417="",E417="",D417=""),"",((IF(C417="SHORT",E417-F417,F417-E417))*D417-N(H417))/(ABS(E417-G417)*D417))</f>
        <v/>
      </c>
      <c r="K417" t="str">
        <v/>
      </c>
      <c r="L417" t="str">
        <v/>
      </c>
      <c r="M417" t="str">
        <v/>
      </c>
      <c r="N417" t="str">
        <v/>
      </c>
      <c r="O417" t="str">
        <v/>
      </c>
    </row>
    <row r="418">
      <c r="A418" t="str">
        <v/>
      </c>
      <c r="B418" t="str">
        <v/>
      </c>
      <c r="C418" t="str">
        <v/>
      </c>
      <c r="D418" t="str">
        <v/>
      </c>
      <c r="E418" t="str">
        <v/>
      </c>
      <c r="F418" t="str">
        <v/>
      </c>
      <c r="G418" t="str">
        <v/>
      </c>
      <c r="H418" t="str">
        <v/>
      </c>
      <c r="I418" t="str">
        <f>IF(OR(F418="",E418="",D418=""),"",(IF(C418="SHORT",E418-F418,F418-E418))*D418-N(H418))</f>
        <v/>
      </c>
      <c r="J418" t="str">
        <f>IF(OR(G418="",F418="",E418="",D418=""),"",((IF(C418="SHORT",E418-F418,F418-E418))*D418-N(H418))/(ABS(E418-G418)*D418))</f>
        <v/>
      </c>
      <c r="K418" t="str">
        <v/>
      </c>
      <c r="L418" t="str">
        <v/>
      </c>
      <c r="M418" t="str">
        <v/>
      </c>
      <c r="N418" t="str">
        <v/>
      </c>
      <c r="O418" t="str">
        <v/>
      </c>
    </row>
    <row r="419">
      <c r="A419" t="str">
        <v/>
      </c>
      <c r="B419" t="str">
        <v/>
      </c>
      <c r="C419" t="str">
        <v/>
      </c>
      <c r="D419" t="str">
        <v/>
      </c>
      <c r="E419" t="str">
        <v/>
      </c>
      <c r="F419" t="str">
        <v/>
      </c>
      <c r="G419" t="str">
        <v/>
      </c>
      <c r="H419" t="str">
        <v/>
      </c>
      <c r="I419" t="str">
        <f>IF(OR(F419="",E419="",D419=""),"",(IF(C419="SHORT",E419-F419,F419-E419))*D419-N(H419))</f>
        <v/>
      </c>
      <c r="J419" t="str">
        <f>IF(OR(G419="",F419="",E419="",D419=""),"",((IF(C419="SHORT",E419-F419,F419-E419))*D419-N(H419))/(ABS(E419-G419)*D419))</f>
        <v/>
      </c>
      <c r="K419" t="str">
        <v/>
      </c>
      <c r="L419" t="str">
        <v/>
      </c>
      <c r="M419" t="str">
        <v/>
      </c>
      <c r="N419" t="str">
        <v/>
      </c>
      <c r="O419" t="str">
        <v/>
      </c>
    </row>
    <row r="420">
      <c r="A420" t="str">
        <v/>
      </c>
      <c r="B420" t="str">
        <v/>
      </c>
      <c r="C420" t="str">
        <v/>
      </c>
      <c r="D420" t="str">
        <v/>
      </c>
      <c r="E420" t="str">
        <v/>
      </c>
      <c r="F420" t="str">
        <v/>
      </c>
      <c r="G420" t="str">
        <v/>
      </c>
      <c r="H420" t="str">
        <v/>
      </c>
      <c r="I420" t="str">
        <f>IF(OR(F420="",E420="",D420=""),"",(IF(C420="SHORT",E420-F420,F420-E420))*D420-N(H420))</f>
        <v/>
      </c>
      <c r="J420" t="str">
        <f>IF(OR(G420="",F420="",E420="",D420=""),"",((IF(C420="SHORT",E420-F420,F420-E420))*D420-N(H420))/(ABS(E420-G420)*D420))</f>
        <v/>
      </c>
      <c r="K420" t="str">
        <v/>
      </c>
      <c r="L420" t="str">
        <v/>
      </c>
      <c r="M420" t="str">
        <v/>
      </c>
      <c r="N420" t="str">
        <v/>
      </c>
      <c r="O420" t="str">
        <v/>
      </c>
    </row>
    <row r="421">
      <c r="A421" t="str">
        <v/>
      </c>
      <c r="B421" t="str">
        <v/>
      </c>
      <c r="C421" t="str">
        <v/>
      </c>
      <c r="D421" t="str">
        <v/>
      </c>
      <c r="E421" t="str">
        <v/>
      </c>
      <c r="F421" t="str">
        <v/>
      </c>
      <c r="G421" t="str">
        <v/>
      </c>
      <c r="H421" t="str">
        <v/>
      </c>
      <c r="I421" t="str">
        <f>IF(OR(F421="",E421="",D421=""),"",(IF(C421="SHORT",E421-F421,F421-E421))*D421-N(H421))</f>
        <v/>
      </c>
      <c r="J421" t="str">
        <f>IF(OR(G421="",F421="",E421="",D421=""),"",((IF(C421="SHORT",E421-F421,F421-E421))*D421-N(H421))/(ABS(E421-G421)*D421))</f>
        <v/>
      </c>
      <c r="K421" t="str">
        <v/>
      </c>
      <c r="L421" t="str">
        <v/>
      </c>
      <c r="M421" t="str">
        <v/>
      </c>
      <c r="N421" t="str">
        <v/>
      </c>
      <c r="O421" t="str">
        <v/>
      </c>
    </row>
    <row r="422">
      <c r="A422" t="str">
        <v/>
      </c>
      <c r="B422" t="str">
        <v/>
      </c>
      <c r="C422" t="str">
        <v/>
      </c>
      <c r="D422" t="str">
        <v/>
      </c>
      <c r="E422" t="str">
        <v/>
      </c>
      <c r="F422" t="str">
        <v/>
      </c>
      <c r="G422" t="str">
        <v/>
      </c>
      <c r="H422" t="str">
        <v/>
      </c>
      <c r="I422" t="str">
        <f>IF(OR(F422="",E422="",D422=""),"",(IF(C422="SHORT",E422-F422,F422-E422))*D422-N(H422))</f>
        <v/>
      </c>
      <c r="J422" t="str">
        <f>IF(OR(G422="",F422="",E422="",D422=""),"",((IF(C422="SHORT",E422-F422,F422-E422))*D422-N(H422))/(ABS(E422-G422)*D422))</f>
        <v/>
      </c>
      <c r="K422" t="str">
        <v/>
      </c>
      <c r="L422" t="str">
        <v/>
      </c>
      <c r="M422" t="str">
        <v/>
      </c>
      <c r="N422" t="str">
        <v/>
      </c>
      <c r="O422" t="str">
        <v/>
      </c>
    </row>
    <row r="423">
      <c r="A423" t="str">
        <v/>
      </c>
      <c r="B423" t="str">
        <v/>
      </c>
      <c r="C423" t="str">
        <v/>
      </c>
      <c r="D423" t="str">
        <v/>
      </c>
      <c r="E423" t="str">
        <v/>
      </c>
      <c r="F423" t="str">
        <v/>
      </c>
      <c r="G423" t="str">
        <v/>
      </c>
      <c r="H423" t="str">
        <v/>
      </c>
      <c r="I423" t="str">
        <f>IF(OR(F423="",E423="",D423=""),"",(IF(C423="SHORT",E423-F423,F423-E423))*D423-N(H423))</f>
        <v/>
      </c>
      <c r="J423" t="str">
        <f>IF(OR(G423="",F423="",E423="",D423=""),"",((IF(C423="SHORT",E423-F423,F423-E423))*D423-N(H423))/(ABS(E423-G423)*D423))</f>
        <v/>
      </c>
      <c r="K423" t="str">
        <v/>
      </c>
      <c r="L423" t="str">
        <v/>
      </c>
      <c r="M423" t="str">
        <v/>
      </c>
      <c r="N423" t="str">
        <v/>
      </c>
      <c r="O423" t="str">
        <v/>
      </c>
    </row>
    <row r="424">
      <c r="A424" t="str">
        <v/>
      </c>
      <c r="B424" t="str">
        <v/>
      </c>
      <c r="C424" t="str">
        <v/>
      </c>
      <c r="D424" t="str">
        <v/>
      </c>
      <c r="E424" t="str">
        <v/>
      </c>
      <c r="F424" t="str">
        <v/>
      </c>
      <c r="G424" t="str">
        <v/>
      </c>
      <c r="H424" t="str">
        <v/>
      </c>
      <c r="I424" t="str">
        <f>IF(OR(F424="",E424="",D424=""),"",(IF(C424="SHORT",E424-F424,F424-E424))*D424-N(H424))</f>
        <v/>
      </c>
      <c r="J424" t="str">
        <f>IF(OR(G424="",F424="",E424="",D424=""),"",((IF(C424="SHORT",E424-F424,F424-E424))*D424-N(H424))/(ABS(E424-G424)*D424))</f>
        <v/>
      </c>
      <c r="K424" t="str">
        <v/>
      </c>
      <c r="L424" t="str">
        <v/>
      </c>
      <c r="M424" t="str">
        <v/>
      </c>
      <c r="N424" t="str">
        <v/>
      </c>
      <c r="O424" t="str">
        <v/>
      </c>
    </row>
    <row r="425">
      <c r="A425" t="str">
        <v/>
      </c>
      <c r="B425" t="str">
        <v/>
      </c>
      <c r="C425" t="str">
        <v/>
      </c>
      <c r="D425" t="str">
        <v/>
      </c>
      <c r="E425" t="str">
        <v/>
      </c>
      <c r="F425" t="str">
        <v/>
      </c>
      <c r="G425" t="str">
        <v/>
      </c>
      <c r="H425" t="str">
        <v/>
      </c>
      <c r="I425" t="str">
        <f>IF(OR(F425="",E425="",D425=""),"",(IF(C425="SHORT",E425-F425,F425-E425))*D425-N(H425))</f>
        <v/>
      </c>
      <c r="J425" t="str">
        <f>IF(OR(G425="",F425="",E425="",D425=""),"",((IF(C425="SHORT",E425-F425,F425-E425))*D425-N(H425))/(ABS(E425-G425)*D425))</f>
        <v/>
      </c>
      <c r="K425" t="str">
        <v/>
      </c>
      <c r="L425" t="str">
        <v/>
      </c>
      <c r="M425" t="str">
        <v/>
      </c>
      <c r="N425" t="str">
        <v/>
      </c>
      <c r="O425" t="str">
        <v/>
      </c>
    </row>
    <row r="426">
      <c r="A426" t="str">
        <v/>
      </c>
      <c r="B426" t="str">
        <v/>
      </c>
      <c r="C426" t="str">
        <v/>
      </c>
      <c r="D426" t="str">
        <v/>
      </c>
      <c r="E426" t="str">
        <v/>
      </c>
      <c r="F426" t="str">
        <v/>
      </c>
      <c r="G426" t="str">
        <v/>
      </c>
      <c r="H426" t="str">
        <v/>
      </c>
      <c r="I426" t="str">
        <f>IF(OR(F426="",E426="",D426=""),"",(IF(C426="SHORT",E426-F426,F426-E426))*D426-N(H426))</f>
        <v/>
      </c>
      <c r="J426" t="str">
        <f>IF(OR(G426="",F426="",E426="",D426=""),"",((IF(C426="SHORT",E426-F426,F426-E426))*D426-N(H426))/(ABS(E426-G426)*D426))</f>
        <v/>
      </c>
      <c r="K426" t="str">
        <v/>
      </c>
      <c r="L426" t="str">
        <v/>
      </c>
      <c r="M426" t="str">
        <v/>
      </c>
      <c r="N426" t="str">
        <v/>
      </c>
      <c r="O426" t="str">
        <v/>
      </c>
    </row>
    <row r="427">
      <c r="A427" t="str">
        <v/>
      </c>
      <c r="B427" t="str">
        <v/>
      </c>
      <c r="C427" t="str">
        <v/>
      </c>
      <c r="D427" t="str">
        <v/>
      </c>
      <c r="E427" t="str">
        <v/>
      </c>
      <c r="F427" t="str">
        <v/>
      </c>
      <c r="G427" t="str">
        <v/>
      </c>
      <c r="H427" t="str">
        <v/>
      </c>
      <c r="I427" t="str">
        <f>IF(OR(F427="",E427="",D427=""),"",(IF(C427="SHORT",E427-F427,F427-E427))*D427-N(H427))</f>
        <v/>
      </c>
      <c r="J427" t="str">
        <f>IF(OR(G427="",F427="",E427="",D427=""),"",((IF(C427="SHORT",E427-F427,F427-E427))*D427-N(H427))/(ABS(E427-G427)*D427))</f>
        <v/>
      </c>
      <c r="K427" t="str">
        <v/>
      </c>
      <c r="L427" t="str">
        <v/>
      </c>
      <c r="M427" t="str">
        <v/>
      </c>
      <c r="N427" t="str">
        <v/>
      </c>
      <c r="O427" t="str">
        <v/>
      </c>
    </row>
    <row r="428">
      <c r="A428" t="str">
        <v/>
      </c>
      <c r="B428" t="str">
        <v/>
      </c>
      <c r="C428" t="str">
        <v/>
      </c>
      <c r="D428" t="str">
        <v/>
      </c>
      <c r="E428" t="str">
        <v/>
      </c>
      <c r="F428" t="str">
        <v/>
      </c>
      <c r="G428" t="str">
        <v/>
      </c>
      <c r="H428" t="str">
        <v/>
      </c>
      <c r="I428" t="str">
        <f>IF(OR(F428="",E428="",D428=""),"",(IF(C428="SHORT",E428-F428,F428-E428))*D428-N(H428))</f>
        <v/>
      </c>
      <c r="J428" t="str">
        <f>IF(OR(G428="",F428="",E428="",D428=""),"",((IF(C428="SHORT",E428-F428,F428-E428))*D428-N(H428))/(ABS(E428-G428)*D428))</f>
        <v/>
      </c>
      <c r="K428" t="str">
        <v/>
      </c>
      <c r="L428" t="str">
        <v/>
      </c>
      <c r="M428" t="str">
        <v/>
      </c>
      <c r="N428" t="str">
        <v/>
      </c>
      <c r="O428" t="str">
        <v/>
      </c>
    </row>
    <row r="429">
      <c r="A429" t="str">
        <v/>
      </c>
      <c r="B429" t="str">
        <v/>
      </c>
      <c r="C429" t="str">
        <v/>
      </c>
      <c r="D429" t="str">
        <v/>
      </c>
      <c r="E429" t="str">
        <v/>
      </c>
      <c r="F429" t="str">
        <v/>
      </c>
      <c r="G429" t="str">
        <v/>
      </c>
      <c r="H429" t="str">
        <v/>
      </c>
      <c r="I429" t="str">
        <f>IF(OR(F429="",E429="",D429=""),"",(IF(C429="SHORT",E429-F429,F429-E429))*D429-N(H429))</f>
        <v/>
      </c>
      <c r="J429" t="str">
        <f>IF(OR(G429="",F429="",E429="",D429=""),"",((IF(C429="SHORT",E429-F429,F429-E429))*D429-N(H429))/(ABS(E429-G429)*D429))</f>
        <v/>
      </c>
      <c r="K429" t="str">
        <v/>
      </c>
      <c r="L429" t="str">
        <v/>
      </c>
      <c r="M429" t="str">
        <v/>
      </c>
      <c r="N429" t="str">
        <v/>
      </c>
      <c r="O429" t="str">
        <v/>
      </c>
    </row>
    <row r="430">
      <c r="A430" t="str">
        <v/>
      </c>
      <c r="B430" t="str">
        <v/>
      </c>
      <c r="C430" t="str">
        <v/>
      </c>
      <c r="D430" t="str">
        <v/>
      </c>
      <c r="E430" t="str">
        <v/>
      </c>
      <c r="F430" t="str">
        <v/>
      </c>
      <c r="G430" t="str">
        <v/>
      </c>
      <c r="H430" t="str">
        <v/>
      </c>
      <c r="I430" t="str">
        <f>IF(OR(F430="",E430="",D430=""),"",(IF(C430="SHORT",E430-F430,F430-E430))*D430-N(H430))</f>
        <v/>
      </c>
      <c r="J430" t="str">
        <f>IF(OR(G430="",F430="",E430="",D430=""),"",((IF(C430="SHORT",E430-F430,F430-E430))*D430-N(H430))/(ABS(E430-G430)*D430))</f>
        <v/>
      </c>
      <c r="K430" t="str">
        <v/>
      </c>
      <c r="L430" t="str">
        <v/>
      </c>
      <c r="M430" t="str">
        <v/>
      </c>
      <c r="N430" t="str">
        <v/>
      </c>
      <c r="O430" t="str">
        <v/>
      </c>
    </row>
    <row r="431">
      <c r="A431" t="str">
        <v/>
      </c>
      <c r="B431" t="str">
        <v/>
      </c>
      <c r="C431" t="str">
        <v/>
      </c>
      <c r="D431" t="str">
        <v/>
      </c>
      <c r="E431" t="str">
        <v/>
      </c>
      <c r="F431" t="str">
        <v/>
      </c>
      <c r="G431" t="str">
        <v/>
      </c>
      <c r="H431" t="str">
        <v/>
      </c>
      <c r="I431" t="str">
        <f>IF(OR(F431="",E431="",D431=""),"",(IF(C431="SHORT",E431-F431,F431-E431))*D431-N(H431))</f>
        <v/>
      </c>
      <c r="J431" t="str">
        <f>IF(OR(G431="",F431="",E431="",D431=""),"",((IF(C431="SHORT",E431-F431,F431-E431))*D431-N(H431))/(ABS(E431-G431)*D431))</f>
        <v/>
      </c>
      <c r="K431" t="str">
        <v/>
      </c>
      <c r="L431" t="str">
        <v/>
      </c>
      <c r="M431" t="str">
        <v/>
      </c>
      <c r="N431" t="str">
        <v/>
      </c>
      <c r="O431" t="str">
        <v/>
      </c>
    </row>
    <row r="432">
      <c r="A432" t="str">
        <v/>
      </c>
      <c r="B432" t="str">
        <v/>
      </c>
      <c r="C432" t="str">
        <v/>
      </c>
      <c r="D432" t="str">
        <v/>
      </c>
      <c r="E432" t="str">
        <v/>
      </c>
      <c r="F432" t="str">
        <v/>
      </c>
      <c r="G432" t="str">
        <v/>
      </c>
      <c r="H432" t="str">
        <v/>
      </c>
      <c r="I432" t="str">
        <f>IF(OR(F432="",E432="",D432=""),"",(IF(C432="SHORT",E432-F432,F432-E432))*D432-N(H432))</f>
        <v/>
      </c>
      <c r="J432" t="str">
        <f>IF(OR(G432="",F432="",E432="",D432=""),"",((IF(C432="SHORT",E432-F432,F432-E432))*D432-N(H432))/(ABS(E432-G432)*D432))</f>
        <v/>
      </c>
      <c r="K432" t="str">
        <v/>
      </c>
      <c r="L432" t="str">
        <v/>
      </c>
      <c r="M432" t="str">
        <v/>
      </c>
      <c r="N432" t="str">
        <v/>
      </c>
      <c r="O432" t="str">
        <v/>
      </c>
    </row>
    <row r="433">
      <c r="A433" t="str">
        <v/>
      </c>
      <c r="B433" t="str">
        <v/>
      </c>
      <c r="C433" t="str">
        <v/>
      </c>
      <c r="D433" t="str">
        <v/>
      </c>
      <c r="E433" t="str">
        <v/>
      </c>
      <c r="F433" t="str">
        <v/>
      </c>
      <c r="G433" t="str">
        <v/>
      </c>
      <c r="H433" t="str">
        <v/>
      </c>
      <c r="I433" t="str">
        <f>IF(OR(F433="",E433="",D433=""),"",(IF(C433="SHORT",E433-F433,F433-E433))*D433-N(H433))</f>
        <v/>
      </c>
      <c r="J433" t="str">
        <f>IF(OR(G433="",F433="",E433="",D433=""),"",((IF(C433="SHORT",E433-F433,F433-E433))*D433-N(H433))/(ABS(E433-G433)*D433))</f>
        <v/>
      </c>
      <c r="K433" t="str">
        <v/>
      </c>
      <c r="L433" t="str">
        <v/>
      </c>
      <c r="M433" t="str">
        <v/>
      </c>
      <c r="N433" t="str">
        <v/>
      </c>
      <c r="O433" t="str">
        <v/>
      </c>
    </row>
    <row r="434">
      <c r="A434" t="str">
        <v/>
      </c>
      <c r="B434" t="str">
        <v/>
      </c>
      <c r="C434" t="str">
        <v/>
      </c>
      <c r="D434" t="str">
        <v/>
      </c>
      <c r="E434" t="str">
        <v/>
      </c>
      <c r="F434" t="str">
        <v/>
      </c>
      <c r="G434" t="str">
        <v/>
      </c>
      <c r="H434" t="str">
        <v/>
      </c>
      <c r="I434" t="str">
        <f>IF(OR(F434="",E434="",D434=""),"",(IF(C434="SHORT",E434-F434,F434-E434))*D434-N(H434))</f>
        <v/>
      </c>
      <c r="J434" t="str">
        <f>IF(OR(G434="",F434="",E434="",D434=""),"",((IF(C434="SHORT",E434-F434,F434-E434))*D434-N(H434))/(ABS(E434-G434)*D434))</f>
        <v/>
      </c>
      <c r="K434" t="str">
        <v/>
      </c>
      <c r="L434" t="str">
        <v/>
      </c>
      <c r="M434" t="str">
        <v/>
      </c>
      <c r="N434" t="str">
        <v/>
      </c>
      <c r="O434" t="str">
        <v/>
      </c>
    </row>
    <row r="435">
      <c r="A435" t="str">
        <v/>
      </c>
      <c r="B435" t="str">
        <v/>
      </c>
      <c r="C435" t="str">
        <v/>
      </c>
      <c r="D435" t="str">
        <v/>
      </c>
      <c r="E435" t="str">
        <v/>
      </c>
      <c r="F435" t="str">
        <v/>
      </c>
      <c r="G435" t="str">
        <v/>
      </c>
      <c r="H435" t="str">
        <v/>
      </c>
      <c r="I435" t="str">
        <f>IF(OR(F435="",E435="",D435=""),"",(IF(C435="SHORT",E435-F435,F435-E435))*D435-N(H435))</f>
        <v/>
      </c>
      <c r="J435" t="str">
        <f>IF(OR(G435="",F435="",E435="",D435=""),"",((IF(C435="SHORT",E435-F435,F435-E435))*D435-N(H435))/(ABS(E435-G435)*D435))</f>
        <v/>
      </c>
      <c r="K435" t="str">
        <v/>
      </c>
      <c r="L435" t="str">
        <v/>
      </c>
      <c r="M435" t="str">
        <v/>
      </c>
      <c r="N435" t="str">
        <v/>
      </c>
      <c r="O435" t="str">
        <v/>
      </c>
    </row>
    <row r="436">
      <c r="A436" t="str">
        <v/>
      </c>
      <c r="B436" t="str">
        <v/>
      </c>
      <c r="C436" t="str">
        <v/>
      </c>
      <c r="D436" t="str">
        <v/>
      </c>
      <c r="E436" t="str">
        <v/>
      </c>
      <c r="F436" t="str">
        <v/>
      </c>
      <c r="G436" t="str">
        <v/>
      </c>
      <c r="H436" t="str">
        <v/>
      </c>
      <c r="I436" t="str">
        <f>IF(OR(F436="",E436="",D436=""),"",(IF(C436="SHORT",E436-F436,F436-E436))*D436-N(H436))</f>
        <v/>
      </c>
      <c r="J436" t="str">
        <f>IF(OR(G436="",F436="",E436="",D436=""),"",((IF(C436="SHORT",E436-F436,F436-E436))*D436-N(H436))/(ABS(E436-G436)*D436))</f>
        <v/>
      </c>
      <c r="K436" t="str">
        <v/>
      </c>
      <c r="L436" t="str">
        <v/>
      </c>
      <c r="M436" t="str">
        <v/>
      </c>
      <c r="N436" t="str">
        <v/>
      </c>
      <c r="O436" t="str">
        <v/>
      </c>
    </row>
    <row r="437">
      <c r="A437" t="str">
        <v/>
      </c>
      <c r="B437" t="str">
        <v/>
      </c>
      <c r="C437" t="str">
        <v/>
      </c>
      <c r="D437" t="str">
        <v/>
      </c>
      <c r="E437" t="str">
        <v/>
      </c>
      <c r="F437" t="str">
        <v/>
      </c>
      <c r="G437" t="str">
        <v/>
      </c>
      <c r="H437" t="str">
        <v/>
      </c>
      <c r="I437" t="str">
        <f>IF(OR(F437="",E437="",D437=""),"",(IF(C437="SHORT",E437-F437,F437-E437))*D437-N(H437))</f>
        <v/>
      </c>
      <c r="J437" t="str">
        <f>IF(OR(G437="",F437="",E437="",D437=""),"",((IF(C437="SHORT",E437-F437,F437-E437))*D437-N(H437))/(ABS(E437-G437)*D437))</f>
        <v/>
      </c>
      <c r="K437" t="str">
        <v/>
      </c>
      <c r="L437" t="str">
        <v/>
      </c>
      <c r="M437" t="str">
        <v/>
      </c>
      <c r="N437" t="str">
        <v/>
      </c>
      <c r="O437" t="str">
        <v/>
      </c>
    </row>
    <row r="438">
      <c r="A438" t="str">
        <v/>
      </c>
      <c r="B438" t="str">
        <v/>
      </c>
      <c r="C438" t="str">
        <v/>
      </c>
      <c r="D438" t="str">
        <v/>
      </c>
      <c r="E438" t="str">
        <v/>
      </c>
      <c r="F438" t="str">
        <v/>
      </c>
      <c r="G438" t="str">
        <v/>
      </c>
      <c r="H438" t="str">
        <v/>
      </c>
      <c r="I438" t="str">
        <f>IF(OR(F438="",E438="",D438=""),"",(IF(C438="SHORT",E438-F438,F438-E438))*D438-N(H438))</f>
        <v/>
      </c>
      <c r="J438" t="str">
        <f>IF(OR(G438="",F438="",E438="",D438=""),"",((IF(C438="SHORT",E438-F438,F438-E438))*D438-N(H438))/(ABS(E438-G438)*D438))</f>
        <v/>
      </c>
      <c r="K438" t="str">
        <v/>
      </c>
      <c r="L438" t="str">
        <v/>
      </c>
      <c r="M438" t="str">
        <v/>
      </c>
      <c r="N438" t="str">
        <v/>
      </c>
      <c r="O438" t="str">
        <v/>
      </c>
    </row>
    <row r="439">
      <c r="A439" t="str">
        <v/>
      </c>
      <c r="B439" t="str">
        <v/>
      </c>
      <c r="C439" t="str">
        <v/>
      </c>
      <c r="D439" t="str">
        <v/>
      </c>
      <c r="E439" t="str">
        <v/>
      </c>
      <c r="F439" t="str">
        <v/>
      </c>
      <c r="G439" t="str">
        <v/>
      </c>
      <c r="H439" t="str">
        <v/>
      </c>
      <c r="I439" t="str">
        <f>IF(OR(F439="",E439="",D439=""),"",(IF(C439="SHORT",E439-F439,F439-E439))*D439-N(H439))</f>
        <v/>
      </c>
      <c r="J439" t="str">
        <f>IF(OR(G439="",F439="",E439="",D439=""),"",((IF(C439="SHORT",E439-F439,F439-E439))*D439-N(H439))/(ABS(E439-G439)*D439))</f>
        <v/>
      </c>
      <c r="K439" t="str">
        <v/>
      </c>
      <c r="L439" t="str">
        <v/>
      </c>
      <c r="M439" t="str">
        <v/>
      </c>
      <c r="N439" t="str">
        <v/>
      </c>
      <c r="O439" t="str">
        <v/>
      </c>
    </row>
    <row r="440">
      <c r="A440" t="str">
        <v/>
      </c>
      <c r="B440" t="str">
        <v/>
      </c>
      <c r="C440" t="str">
        <v/>
      </c>
      <c r="D440" t="str">
        <v/>
      </c>
      <c r="E440" t="str">
        <v/>
      </c>
      <c r="F440" t="str">
        <v/>
      </c>
      <c r="G440" t="str">
        <v/>
      </c>
      <c r="H440" t="str">
        <v/>
      </c>
      <c r="I440" t="str">
        <f>IF(OR(F440="",E440="",D440=""),"",(IF(C440="SHORT",E440-F440,F440-E440))*D440-N(H440))</f>
        <v/>
      </c>
      <c r="J440" t="str">
        <f>IF(OR(G440="",F440="",E440="",D440=""),"",((IF(C440="SHORT",E440-F440,F440-E440))*D440-N(H440))/(ABS(E440-G440)*D440))</f>
        <v/>
      </c>
      <c r="K440" t="str">
        <v/>
      </c>
      <c r="L440" t="str">
        <v/>
      </c>
      <c r="M440" t="str">
        <v/>
      </c>
      <c r="N440" t="str">
        <v/>
      </c>
      <c r="O440" t="str">
        <v/>
      </c>
    </row>
    <row r="441">
      <c r="A441" t="str">
        <v/>
      </c>
      <c r="B441" t="str">
        <v/>
      </c>
      <c r="C441" t="str">
        <v/>
      </c>
      <c r="D441" t="str">
        <v/>
      </c>
      <c r="E441" t="str">
        <v/>
      </c>
      <c r="F441" t="str">
        <v/>
      </c>
      <c r="G441" t="str">
        <v/>
      </c>
      <c r="H441" t="str">
        <v/>
      </c>
      <c r="I441" t="str">
        <f>IF(OR(F441="",E441="",D441=""),"",(IF(C441="SHORT",E441-F441,F441-E441))*D441-N(H441))</f>
        <v/>
      </c>
      <c r="J441" t="str">
        <f>IF(OR(G441="",F441="",E441="",D441=""),"",((IF(C441="SHORT",E441-F441,F441-E441))*D441-N(H441))/(ABS(E441-G441)*D441))</f>
        <v/>
      </c>
      <c r="K441" t="str">
        <v/>
      </c>
      <c r="L441" t="str">
        <v/>
      </c>
      <c r="M441" t="str">
        <v/>
      </c>
      <c r="N441" t="str">
        <v/>
      </c>
      <c r="O441" t="str">
        <v/>
      </c>
    </row>
    <row r="442">
      <c r="A442" t="str">
        <v/>
      </c>
      <c r="B442" t="str">
        <v/>
      </c>
      <c r="C442" t="str">
        <v/>
      </c>
      <c r="D442" t="str">
        <v/>
      </c>
      <c r="E442" t="str">
        <v/>
      </c>
      <c r="F442" t="str">
        <v/>
      </c>
      <c r="G442" t="str">
        <v/>
      </c>
      <c r="H442" t="str">
        <v/>
      </c>
      <c r="I442" t="str">
        <f>IF(OR(F442="",E442="",D442=""),"",(IF(C442="SHORT",E442-F442,F442-E442))*D442-N(H442))</f>
        <v/>
      </c>
      <c r="J442" t="str">
        <f>IF(OR(G442="",F442="",E442="",D442=""),"",((IF(C442="SHORT",E442-F442,F442-E442))*D442-N(H442))/(ABS(E442-G442)*D442))</f>
        <v/>
      </c>
      <c r="K442" t="str">
        <v/>
      </c>
      <c r="L442" t="str">
        <v/>
      </c>
      <c r="M442" t="str">
        <v/>
      </c>
      <c r="N442" t="str">
        <v/>
      </c>
      <c r="O442" t="str">
        <v/>
      </c>
    </row>
    <row r="443">
      <c r="A443" t="str">
        <v/>
      </c>
      <c r="B443" t="str">
        <v/>
      </c>
      <c r="C443" t="str">
        <v/>
      </c>
      <c r="D443" t="str">
        <v/>
      </c>
      <c r="E443" t="str">
        <v/>
      </c>
      <c r="F443" t="str">
        <v/>
      </c>
      <c r="G443" t="str">
        <v/>
      </c>
      <c r="H443" t="str">
        <v/>
      </c>
      <c r="I443" t="str">
        <f>IF(OR(F443="",E443="",D443=""),"",(IF(C443="SHORT",E443-F443,F443-E443))*D443-N(H443))</f>
        <v/>
      </c>
      <c r="J443" t="str">
        <f>IF(OR(G443="",F443="",E443="",D443=""),"",((IF(C443="SHORT",E443-F443,F443-E443))*D443-N(H443))/(ABS(E443-G443)*D443))</f>
        <v/>
      </c>
      <c r="K443" t="str">
        <v/>
      </c>
      <c r="L443" t="str">
        <v/>
      </c>
      <c r="M443" t="str">
        <v/>
      </c>
      <c r="N443" t="str">
        <v/>
      </c>
      <c r="O443" t="str">
        <v/>
      </c>
    </row>
    <row r="444">
      <c r="A444" t="str">
        <v/>
      </c>
      <c r="B444" t="str">
        <v/>
      </c>
      <c r="C444" t="str">
        <v/>
      </c>
      <c r="D444" t="str">
        <v/>
      </c>
      <c r="E444" t="str">
        <v/>
      </c>
      <c r="F444" t="str">
        <v/>
      </c>
      <c r="G444" t="str">
        <v/>
      </c>
      <c r="H444" t="str">
        <v/>
      </c>
      <c r="I444" t="str">
        <f>IF(OR(F444="",E444="",D444=""),"",(IF(C444="SHORT",E444-F444,F444-E444))*D444-N(H444))</f>
        <v/>
      </c>
      <c r="J444" t="str">
        <f>IF(OR(G444="",F444="",E444="",D444=""),"",((IF(C444="SHORT",E444-F444,F444-E444))*D444-N(H444))/(ABS(E444-G444)*D444))</f>
        <v/>
      </c>
      <c r="K444" t="str">
        <v/>
      </c>
      <c r="L444" t="str">
        <v/>
      </c>
      <c r="M444" t="str">
        <v/>
      </c>
      <c r="N444" t="str">
        <v/>
      </c>
      <c r="O444" t="str">
        <v/>
      </c>
    </row>
    <row r="445">
      <c r="A445" t="str">
        <v/>
      </c>
      <c r="B445" t="str">
        <v/>
      </c>
      <c r="C445" t="str">
        <v/>
      </c>
      <c r="D445" t="str">
        <v/>
      </c>
      <c r="E445" t="str">
        <v/>
      </c>
      <c r="F445" t="str">
        <v/>
      </c>
      <c r="G445" t="str">
        <v/>
      </c>
      <c r="H445" t="str">
        <v/>
      </c>
      <c r="I445" t="str">
        <f>IF(OR(F445="",E445="",D445=""),"",(IF(C445="SHORT",E445-F445,F445-E445))*D445-N(H445))</f>
        <v/>
      </c>
      <c r="J445" t="str">
        <f>IF(OR(G445="",F445="",E445="",D445=""),"",((IF(C445="SHORT",E445-F445,F445-E445))*D445-N(H445))/(ABS(E445-G445)*D445))</f>
        <v/>
      </c>
      <c r="K445" t="str">
        <v/>
      </c>
      <c r="L445" t="str">
        <v/>
      </c>
      <c r="M445" t="str">
        <v/>
      </c>
      <c r="N445" t="str">
        <v/>
      </c>
      <c r="O445" t="str">
        <v/>
      </c>
    </row>
    <row r="446">
      <c r="A446" t="str">
        <v/>
      </c>
      <c r="B446" t="str">
        <v/>
      </c>
      <c r="C446" t="str">
        <v/>
      </c>
      <c r="D446" t="str">
        <v/>
      </c>
      <c r="E446" t="str">
        <v/>
      </c>
      <c r="F446" t="str">
        <v/>
      </c>
      <c r="G446" t="str">
        <v/>
      </c>
      <c r="H446" t="str">
        <v/>
      </c>
      <c r="I446" t="str">
        <f>IF(OR(F446="",E446="",D446=""),"",(IF(C446="SHORT",E446-F446,F446-E446))*D446-N(H446))</f>
        <v/>
      </c>
      <c r="J446" t="str">
        <f>IF(OR(G446="",F446="",E446="",D446=""),"",((IF(C446="SHORT",E446-F446,F446-E446))*D446-N(H446))/(ABS(E446-G446)*D446))</f>
        <v/>
      </c>
      <c r="K446" t="str">
        <v/>
      </c>
      <c r="L446" t="str">
        <v/>
      </c>
      <c r="M446" t="str">
        <v/>
      </c>
      <c r="N446" t="str">
        <v/>
      </c>
      <c r="O446" t="str">
        <v/>
      </c>
    </row>
    <row r="447">
      <c r="A447" t="str">
        <v/>
      </c>
      <c r="B447" t="str">
        <v/>
      </c>
      <c r="C447" t="str">
        <v/>
      </c>
      <c r="D447" t="str">
        <v/>
      </c>
      <c r="E447" t="str">
        <v/>
      </c>
      <c r="F447" t="str">
        <v/>
      </c>
      <c r="G447" t="str">
        <v/>
      </c>
      <c r="H447" t="str">
        <v/>
      </c>
      <c r="I447" t="str">
        <f>IF(OR(F447="",E447="",D447=""),"",(IF(C447="SHORT",E447-F447,F447-E447))*D447-N(H447))</f>
        <v/>
      </c>
      <c r="J447" t="str">
        <f>IF(OR(G447="",F447="",E447="",D447=""),"",((IF(C447="SHORT",E447-F447,F447-E447))*D447-N(H447))/(ABS(E447-G447)*D447))</f>
        <v/>
      </c>
      <c r="K447" t="str">
        <v/>
      </c>
      <c r="L447" t="str">
        <v/>
      </c>
      <c r="M447" t="str">
        <v/>
      </c>
      <c r="N447" t="str">
        <v/>
      </c>
      <c r="O447" t="str">
        <v/>
      </c>
    </row>
    <row r="448">
      <c r="A448" t="str">
        <v/>
      </c>
      <c r="B448" t="str">
        <v/>
      </c>
      <c r="C448" t="str">
        <v/>
      </c>
      <c r="D448" t="str">
        <v/>
      </c>
      <c r="E448" t="str">
        <v/>
      </c>
      <c r="F448" t="str">
        <v/>
      </c>
      <c r="G448" t="str">
        <v/>
      </c>
      <c r="H448" t="str">
        <v/>
      </c>
      <c r="I448" t="str">
        <f>IF(OR(F448="",E448="",D448=""),"",(IF(C448="SHORT",E448-F448,F448-E448))*D448-N(H448))</f>
        <v/>
      </c>
      <c r="J448" t="str">
        <f>IF(OR(G448="",F448="",E448="",D448=""),"",((IF(C448="SHORT",E448-F448,F448-E448))*D448-N(H448))/(ABS(E448-G448)*D448))</f>
        <v/>
      </c>
      <c r="K448" t="str">
        <v/>
      </c>
      <c r="L448" t="str">
        <v/>
      </c>
      <c r="M448" t="str">
        <v/>
      </c>
      <c r="N448" t="str">
        <v/>
      </c>
      <c r="O448" t="str">
        <v/>
      </c>
    </row>
    <row r="449">
      <c r="A449" t="str">
        <v/>
      </c>
      <c r="B449" t="str">
        <v/>
      </c>
      <c r="C449" t="str">
        <v/>
      </c>
      <c r="D449" t="str">
        <v/>
      </c>
      <c r="E449" t="str">
        <v/>
      </c>
      <c r="F449" t="str">
        <v/>
      </c>
      <c r="G449" t="str">
        <v/>
      </c>
      <c r="H449" t="str">
        <v/>
      </c>
      <c r="I449" t="str">
        <f>IF(OR(F449="",E449="",D449=""),"",(IF(C449="SHORT",E449-F449,F449-E449))*D449-N(H449))</f>
        <v/>
      </c>
      <c r="J449" t="str">
        <f>IF(OR(G449="",F449="",E449="",D449=""),"",((IF(C449="SHORT",E449-F449,F449-E449))*D449-N(H449))/(ABS(E449-G449)*D449))</f>
        <v/>
      </c>
      <c r="K449" t="str">
        <v/>
      </c>
      <c r="L449" t="str">
        <v/>
      </c>
      <c r="M449" t="str">
        <v/>
      </c>
      <c r="N449" t="str">
        <v/>
      </c>
      <c r="O449" t="str">
        <v/>
      </c>
    </row>
    <row r="450">
      <c r="A450" t="str">
        <v/>
      </c>
      <c r="B450" t="str">
        <v/>
      </c>
      <c r="C450" t="str">
        <v/>
      </c>
      <c r="D450" t="str">
        <v/>
      </c>
      <c r="E450" t="str">
        <v/>
      </c>
      <c r="F450" t="str">
        <v/>
      </c>
      <c r="G450" t="str">
        <v/>
      </c>
      <c r="H450" t="str">
        <v/>
      </c>
      <c r="I450" t="str">
        <f>IF(OR(F450="",E450="",D450=""),"",(IF(C450="SHORT",E450-F450,F450-E450))*D450-N(H450))</f>
        <v/>
      </c>
      <c r="J450" t="str">
        <f>IF(OR(G450="",F450="",E450="",D450=""),"",((IF(C450="SHORT",E450-F450,F450-E450))*D450-N(H450))/(ABS(E450-G450)*D450))</f>
        <v/>
      </c>
      <c r="K450" t="str">
        <v/>
      </c>
      <c r="L450" t="str">
        <v/>
      </c>
      <c r="M450" t="str">
        <v/>
      </c>
      <c r="N450" t="str">
        <v/>
      </c>
      <c r="O450" t="str">
        <v/>
      </c>
    </row>
    <row r="451">
      <c r="A451" t="str">
        <v/>
      </c>
      <c r="B451" t="str">
        <v/>
      </c>
      <c r="C451" t="str">
        <v/>
      </c>
      <c r="D451" t="str">
        <v/>
      </c>
      <c r="E451" t="str">
        <v/>
      </c>
      <c r="F451" t="str">
        <v/>
      </c>
      <c r="G451" t="str">
        <v/>
      </c>
      <c r="H451" t="str">
        <v/>
      </c>
      <c r="I451" t="str">
        <f>IF(OR(F451="",E451="",D451=""),"",(IF(C451="SHORT",E451-F451,F451-E451))*D451-N(H451))</f>
        <v/>
      </c>
      <c r="J451" t="str">
        <f>IF(OR(G451="",F451="",E451="",D451=""),"",((IF(C451="SHORT",E451-F451,F451-E451))*D451-N(H451))/(ABS(E451-G451)*D451))</f>
        <v/>
      </c>
      <c r="K451" t="str">
        <v/>
      </c>
      <c r="L451" t="str">
        <v/>
      </c>
      <c r="M451" t="str">
        <v/>
      </c>
      <c r="N451" t="str">
        <v/>
      </c>
      <c r="O451" t="str">
        <v/>
      </c>
    </row>
    <row r="452">
      <c r="A452" t="str">
        <v/>
      </c>
      <c r="B452" t="str">
        <v/>
      </c>
      <c r="C452" t="str">
        <v/>
      </c>
      <c r="D452" t="str">
        <v/>
      </c>
      <c r="E452" t="str">
        <v/>
      </c>
      <c r="F452" t="str">
        <v/>
      </c>
      <c r="G452" t="str">
        <v/>
      </c>
      <c r="H452" t="str">
        <v/>
      </c>
      <c r="I452" t="str">
        <f>IF(OR(F452="",E452="",D452=""),"",(IF(C452="SHORT",E452-F452,F452-E452))*D452-N(H452))</f>
        <v/>
      </c>
      <c r="J452" t="str">
        <f>IF(OR(G452="",F452="",E452="",D452=""),"",((IF(C452="SHORT",E452-F452,F452-E452))*D452-N(H452))/(ABS(E452-G452)*D452))</f>
        <v/>
      </c>
      <c r="K452" t="str">
        <v/>
      </c>
      <c r="L452" t="str">
        <v/>
      </c>
      <c r="M452" t="str">
        <v/>
      </c>
      <c r="N452" t="str">
        <v/>
      </c>
      <c r="O452" t="str">
        <v/>
      </c>
    </row>
    <row r="453">
      <c r="A453" t="str">
        <v/>
      </c>
      <c r="B453" t="str">
        <v/>
      </c>
      <c r="C453" t="str">
        <v/>
      </c>
      <c r="D453" t="str">
        <v/>
      </c>
      <c r="E453" t="str">
        <v/>
      </c>
      <c r="F453" t="str">
        <v/>
      </c>
      <c r="G453" t="str">
        <v/>
      </c>
      <c r="H453" t="str">
        <v/>
      </c>
      <c r="I453" t="str">
        <f>IF(OR(F453="",E453="",D453=""),"",(IF(C453="SHORT",E453-F453,F453-E453))*D453-N(H453))</f>
        <v/>
      </c>
      <c r="J453" t="str">
        <f>IF(OR(G453="",F453="",E453="",D453=""),"",((IF(C453="SHORT",E453-F453,F453-E453))*D453-N(H453))/(ABS(E453-G453)*D453))</f>
        <v/>
      </c>
      <c r="K453" t="str">
        <v/>
      </c>
      <c r="L453" t="str">
        <v/>
      </c>
      <c r="M453" t="str">
        <v/>
      </c>
      <c r="N453" t="str">
        <v/>
      </c>
      <c r="O453" t="str">
        <v/>
      </c>
    </row>
    <row r="454">
      <c r="A454" t="str">
        <v/>
      </c>
      <c r="B454" t="str">
        <v/>
      </c>
      <c r="C454" t="str">
        <v/>
      </c>
      <c r="D454" t="str">
        <v/>
      </c>
      <c r="E454" t="str">
        <v/>
      </c>
      <c r="F454" t="str">
        <v/>
      </c>
      <c r="G454" t="str">
        <v/>
      </c>
      <c r="H454" t="str">
        <v/>
      </c>
      <c r="I454" t="str">
        <f>IF(OR(F454="",E454="",D454=""),"",(IF(C454="SHORT",E454-F454,F454-E454))*D454-N(H454))</f>
        <v/>
      </c>
      <c r="J454" t="str">
        <f>IF(OR(G454="",F454="",E454="",D454=""),"",((IF(C454="SHORT",E454-F454,F454-E454))*D454-N(H454))/(ABS(E454-G454)*D454))</f>
        <v/>
      </c>
      <c r="K454" t="str">
        <v/>
      </c>
      <c r="L454" t="str">
        <v/>
      </c>
      <c r="M454" t="str">
        <v/>
      </c>
      <c r="N454" t="str">
        <v/>
      </c>
      <c r="O454" t="str">
        <v/>
      </c>
    </row>
    <row r="455">
      <c r="A455" t="str">
        <v/>
      </c>
      <c r="B455" t="str">
        <v/>
      </c>
      <c r="C455" t="str">
        <v/>
      </c>
      <c r="D455" t="str">
        <v/>
      </c>
      <c r="E455" t="str">
        <v/>
      </c>
      <c r="F455" t="str">
        <v/>
      </c>
      <c r="G455" t="str">
        <v/>
      </c>
      <c r="H455" t="str">
        <v/>
      </c>
      <c r="I455" t="str">
        <f>IF(OR(F455="",E455="",D455=""),"",(IF(C455="SHORT",E455-F455,F455-E455))*D455-N(H455))</f>
        <v/>
      </c>
      <c r="J455" t="str">
        <f>IF(OR(G455="",F455="",E455="",D455=""),"",((IF(C455="SHORT",E455-F455,F455-E455))*D455-N(H455))/(ABS(E455-G455)*D455))</f>
        <v/>
      </c>
      <c r="K455" t="str">
        <v/>
      </c>
      <c r="L455" t="str">
        <v/>
      </c>
      <c r="M455" t="str">
        <v/>
      </c>
      <c r="N455" t="str">
        <v/>
      </c>
      <c r="O455" t="str">
        <v/>
      </c>
    </row>
    <row r="456">
      <c r="A456" t="str">
        <v/>
      </c>
      <c r="B456" t="str">
        <v/>
      </c>
      <c r="C456" t="str">
        <v/>
      </c>
      <c r="D456" t="str">
        <v/>
      </c>
      <c r="E456" t="str">
        <v/>
      </c>
      <c r="F456" t="str">
        <v/>
      </c>
      <c r="G456" t="str">
        <v/>
      </c>
      <c r="H456" t="str">
        <v/>
      </c>
      <c r="I456" t="str">
        <f>IF(OR(F456="",E456="",D456=""),"",(IF(C456="SHORT",E456-F456,F456-E456))*D456-N(H456))</f>
        <v/>
      </c>
      <c r="J456" t="str">
        <f>IF(OR(G456="",F456="",E456="",D456=""),"",((IF(C456="SHORT",E456-F456,F456-E456))*D456-N(H456))/(ABS(E456-G456)*D456))</f>
        <v/>
      </c>
      <c r="K456" t="str">
        <v/>
      </c>
      <c r="L456" t="str">
        <v/>
      </c>
      <c r="M456" t="str">
        <v/>
      </c>
      <c r="N456" t="str">
        <v/>
      </c>
      <c r="O456" t="str">
        <v/>
      </c>
    </row>
    <row r="457">
      <c r="A457" t="str">
        <v/>
      </c>
      <c r="B457" t="str">
        <v/>
      </c>
      <c r="C457" t="str">
        <v/>
      </c>
      <c r="D457" t="str">
        <v/>
      </c>
      <c r="E457" t="str">
        <v/>
      </c>
      <c r="F457" t="str">
        <v/>
      </c>
      <c r="G457" t="str">
        <v/>
      </c>
      <c r="H457" t="str">
        <v/>
      </c>
      <c r="I457" t="str">
        <f>IF(OR(F457="",E457="",D457=""),"",(IF(C457="SHORT",E457-F457,F457-E457))*D457-N(H457))</f>
        <v/>
      </c>
      <c r="J457" t="str">
        <f>IF(OR(G457="",F457="",E457="",D457=""),"",((IF(C457="SHORT",E457-F457,F457-E457))*D457-N(H457))/(ABS(E457-G457)*D457))</f>
        <v/>
      </c>
      <c r="K457" t="str">
        <v/>
      </c>
      <c r="L457" t="str">
        <v/>
      </c>
      <c r="M457" t="str">
        <v/>
      </c>
      <c r="N457" t="str">
        <v/>
      </c>
      <c r="O457" t="str">
        <v/>
      </c>
    </row>
    <row r="458">
      <c r="A458" t="str">
        <v/>
      </c>
      <c r="B458" t="str">
        <v/>
      </c>
      <c r="C458" t="str">
        <v/>
      </c>
      <c r="D458" t="str">
        <v/>
      </c>
      <c r="E458" t="str">
        <v/>
      </c>
      <c r="F458" t="str">
        <v/>
      </c>
      <c r="G458" t="str">
        <v/>
      </c>
      <c r="H458" t="str">
        <v/>
      </c>
      <c r="I458" t="str">
        <f>IF(OR(F458="",E458="",D458=""),"",(IF(C458="SHORT",E458-F458,F458-E458))*D458-N(H458))</f>
        <v/>
      </c>
      <c r="J458" t="str">
        <f>IF(OR(G458="",F458="",E458="",D458=""),"",((IF(C458="SHORT",E458-F458,F458-E458))*D458-N(H458))/(ABS(E458-G458)*D458))</f>
        <v/>
      </c>
      <c r="K458" t="str">
        <v/>
      </c>
      <c r="L458" t="str">
        <v/>
      </c>
      <c r="M458" t="str">
        <v/>
      </c>
      <c r="N458" t="str">
        <v/>
      </c>
      <c r="O458" t="str">
        <v/>
      </c>
    </row>
    <row r="459">
      <c r="A459" t="str">
        <v/>
      </c>
      <c r="B459" t="str">
        <v/>
      </c>
      <c r="C459" t="str">
        <v/>
      </c>
      <c r="D459" t="str">
        <v/>
      </c>
      <c r="E459" t="str">
        <v/>
      </c>
      <c r="F459" t="str">
        <v/>
      </c>
      <c r="G459" t="str">
        <v/>
      </c>
      <c r="H459" t="str">
        <v/>
      </c>
      <c r="I459" t="str">
        <f>IF(OR(F459="",E459="",D459=""),"",(IF(C459="SHORT",E459-F459,F459-E459))*D459-N(H459))</f>
        <v/>
      </c>
      <c r="J459" t="str">
        <f>IF(OR(G459="",F459="",E459="",D459=""),"",((IF(C459="SHORT",E459-F459,F459-E459))*D459-N(H459))/(ABS(E459-G459)*D459))</f>
        <v/>
      </c>
      <c r="K459" t="str">
        <v/>
      </c>
      <c r="L459" t="str">
        <v/>
      </c>
      <c r="M459" t="str">
        <v/>
      </c>
      <c r="N459" t="str">
        <v/>
      </c>
      <c r="O459" t="str">
        <v/>
      </c>
    </row>
    <row r="460">
      <c r="A460" t="str">
        <v/>
      </c>
      <c r="B460" t="str">
        <v/>
      </c>
      <c r="C460" t="str">
        <v/>
      </c>
      <c r="D460" t="str">
        <v/>
      </c>
      <c r="E460" t="str">
        <v/>
      </c>
      <c r="F460" t="str">
        <v/>
      </c>
      <c r="G460" t="str">
        <v/>
      </c>
      <c r="H460" t="str">
        <v/>
      </c>
      <c r="I460" t="str">
        <f>IF(OR(F460="",E460="",D460=""),"",(IF(C460="SHORT",E460-F460,F460-E460))*D460-N(H460))</f>
        <v/>
      </c>
      <c r="J460" t="str">
        <f>IF(OR(G460="",F460="",E460="",D460=""),"",((IF(C460="SHORT",E460-F460,F460-E460))*D460-N(H460))/(ABS(E460-G460)*D460))</f>
        <v/>
      </c>
      <c r="K460" t="str">
        <v/>
      </c>
      <c r="L460" t="str">
        <v/>
      </c>
      <c r="M460" t="str">
        <v/>
      </c>
      <c r="N460" t="str">
        <v/>
      </c>
      <c r="O460" t="str">
        <v/>
      </c>
    </row>
    <row r="461">
      <c r="A461" t="str">
        <v/>
      </c>
      <c r="B461" t="str">
        <v/>
      </c>
      <c r="C461" t="str">
        <v/>
      </c>
      <c r="D461" t="str">
        <v/>
      </c>
      <c r="E461" t="str">
        <v/>
      </c>
      <c r="F461" t="str">
        <v/>
      </c>
      <c r="G461" t="str">
        <v/>
      </c>
      <c r="H461" t="str">
        <v/>
      </c>
      <c r="I461" t="str">
        <f>IF(OR(F461="",E461="",D461=""),"",(IF(C461="SHORT",E461-F461,F461-E461))*D461-N(H461))</f>
        <v/>
      </c>
      <c r="J461" t="str">
        <f>IF(OR(G461="",F461="",E461="",D461=""),"",((IF(C461="SHORT",E461-F461,F461-E461))*D461-N(H461))/(ABS(E461-G461)*D461))</f>
        <v/>
      </c>
      <c r="K461" t="str">
        <v/>
      </c>
      <c r="L461" t="str">
        <v/>
      </c>
      <c r="M461" t="str">
        <v/>
      </c>
      <c r="N461" t="str">
        <v/>
      </c>
      <c r="O461" t="str">
        <v/>
      </c>
    </row>
    <row r="462">
      <c r="A462" t="str">
        <v/>
      </c>
      <c r="B462" t="str">
        <v/>
      </c>
      <c r="C462" t="str">
        <v/>
      </c>
      <c r="D462" t="str">
        <v/>
      </c>
      <c r="E462" t="str">
        <v/>
      </c>
      <c r="F462" t="str">
        <v/>
      </c>
      <c r="G462" t="str">
        <v/>
      </c>
      <c r="H462" t="str">
        <v/>
      </c>
      <c r="I462" t="str">
        <f>IF(OR(F462="",E462="",D462=""),"",(IF(C462="SHORT",E462-F462,F462-E462))*D462-N(H462))</f>
        <v/>
      </c>
      <c r="J462" t="str">
        <f>IF(OR(G462="",F462="",E462="",D462=""),"",((IF(C462="SHORT",E462-F462,F462-E462))*D462-N(H462))/(ABS(E462-G462)*D462))</f>
        <v/>
      </c>
      <c r="K462" t="str">
        <v/>
      </c>
      <c r="L462" t="str">
        <v/>
      </c>
      <c r="M462" t="str">
        <v/>
      </c>
      <c r="N462" t="str">
        <v/>
      </c>
      <c r="O462" t="str">
        <v/>
      </c>
    </row>
    <row r="463">
      <c r="A463" t="str">
        <v/>
      </c>
      <c r="B463" t="str">
        <v/>
      </c>
      <c r="C463" t="str">
        <v/>
      </c>
      <c r="D463" t="str">
        <v/>
      </c>
      <c r="E463" t="str">
        <v/>
      </c>
      <c r="F463" t="str">
        <v/>
      </c>
      <c r="G463" t="str">
        <v/>
      </c>
      <c r="H463" t="str">
        <v/>
      </c>
      <c r="I463" t="str">
        <f>IF(OR(F463="",E463="",D463=""),"",(IF(C463="SHORT",E463-F463,F463-E463))*D463-N(H463))</f>
        <v/>
      </c>
      <c r="J463" t="str">
        <f>IF(OR(G463="",F463="",E463="",D463=""),"",((IF(C463="SHORT",E463-F463,F463-E463))*D463-N(H463))/(ABS(E463-G463)*D463))</f>
        <v/>
      </c>
      <c r="K463" t="str">
        <v/>
      </c>
      <c r="L463" t="str">
        <v/>
      </c>
      <c r="M463" t="str">
        <v/>
      </c>
      <c r="N463" t="str">
        <v/>
      </c>
      <c r="O463" t="str">
        <v/>
      </c>
    </row>
    <row r="464">
      <c r="A464" t="str">
        <v/>
      </c>
      <c r="B464" t="str">
        <v/>
      </c>
      <c r="C464" t="str">
        <v/>
      </c>
      <c r="D464" t="str">
        <v/>
      </c>
      <c r="E464" t="str">
        <v/>
      </c>
      <c r="F464" t="str">
        <v/>
      </c>
      <c r="G464" t="str">
        <v/>
      </c>
      <c r="H464" t="str">
        <v/>
      </c>
      <c r="I464" t="str">
        <f>IF(OR(F464="",E464="",D464=""),"",(IF(C464="SHORT",E464-F464,F464-E464))*D464-N(H464))</f>
        <v/>
      </c>
      <c r="J464" t="str">
        <f>IF(OR(G464="",F464="",E464="",D464=""),"",((IF(C464="SHORT",E464-F464,F464-E464))*D464-N(H464))/(ABS(E464-G464)*D464))</f>
        <v/>
      </c>
      <c r="K464" t="str">
        <v/>
      </c>
      <c r="L464" t="str">
        <v/>
      </c>
      <c r="M464" t="str">
        <v/>
      </c>
      <c r="N464" t="str">
        <v/>
      </c>
      <c r="O464" t="str">
        <v/>
      </c>
    </row>
    <row r="465">
      <c r="A465" t="str">
        <v/>
      </c>
      <c r="B465" t="str">
        <v/>
      </c>
      <c r="C465" t="str">
        <v/>
      </c>
      <c r="D465" t="str">
        <v/>
      </c>
      <c r="E465" t="str">
        <v/>
      </c>
      <c r="F465" t="str">
        <v/>
      </c>
      <c r="G465" t="str">
        <v/>
      </c>
      <c r="H465" t="str">
        <v/>
      </c>
      <c r="I465" t="str">
        <f>IF(OR(F465="",E465="",D465=""),"",(IF(C465="SHORT",E465-F465,F465-E465))*D465-N(H465))</f>
        <v/>
      </c>
      <c r="J465" t="str">
        <f>IF(OR(G465="",F465="",E465="",D465=""),"",((IF(C465="SHORT",E465-F465,F465-E465))*D465-N(H465))/(ABS(E465-G465)*D465))</f>
        <v/>
      </c>
      <c r="K465" t="str">
        <v/>
      </c>
      <c r="L465" t="str">
        <v/>
      </c>
      <c r="M465" t="str">
        <v/>
      </c>
      <c r="N465" t="str">
        <v/>
      </c>
      <c r="O465" t="str">
        <v/>
      </c>
    </row>
    <row r="466">
      <c r="A466" t="str">
        <v/>
      </c>
      <c r="B466" t="str">
        <v/>
      </c>
      <c r="C466" t="str">
        <v/>
      </c>
      <c r="D466" t="str">
        <v/>
      </c>
      <c r="E466" t="str">
        <v/>
      </c>
      <c r="F466" t="str">
        <v/>
      </c>
      <c r="G466" t="str">
        <v/>
      </c>
      <c r="H466" t="str">
        <v/>
      </c>
      <c r="I466" t="str">
        <f>IF(OR(F466="",E466="",D466=""),"",(IF(C466="SHORT",E466-F466,F466-E466))*D466-N(H466))</f>
        <v/>
      </c>
      <c r="J466" t="str">
        <f>IF(OR(G466="",F466="",E466="",D466=""),"",((IF(C466="SHORT",E466-F466,F466-E466))*D466-N(H466))/(ABS(E466-G466)*D466))</f>
        <v/>
      </c>
      <c r="K466" t="str">
        <v/>
      </c>
      <c r="L466" t="str">
        <v/>
      </c>
      <c r="M466" t="str">
        <v/>
      </c>
      <c r="N466" t="str">
        <v/>
      </c>
      <c r="O466" t="str">
        <v/>
      </c>
    </row>
    <row r="467">
      <c r="A467" t="str">
        <v/>
      </c>
      <c r="B467" t="str">
        <v/>
      </c>
      <c r="C467" t="str">
        <v/>
      </c>
      <c r="D467" t="str">
        <v/>
      </c>
      <c r="E467" t="str">
        <v/>
      </c>
      <c r="F467" t="str">
        <v/>
      </c>
      <c r="G467" t="str">
        <v/>
      </c>
      <c r="H467" t="str">
        <v/>
      </c>
      <c r="I467" t="str">
        <f>IF(OR(F467="",E467="",D467=""),"",(IF(C467="SHORT",E467-F467,F467-E467))*D467-N(H467))</f>
        <v/>
      </c>
      <c r="J467" t="str">
        <f>IF(OR(G467="",F467="",E467="",D467=""),"",((IF(C467="SHORT",E467-F467,F467-E467))*D467-N(H467))/(ABS(E467-G467)*D467))</f>
        <v/>
      </c>
      <c r="K467" t="str">
        <v/>
      </c>
      <c r="L467" t="str">
        <v/>
      </c>
      <c r="M467" t="str">
        <v/>
      </c>
      <c r="N467" t="str">
        <v/>
      </c>
      <c r="O467" t="str">
        <v/>
      </c>
    </row>
    <row r="468">
      <c r="A468" t="str">
        <v/>
      </c>
      <c r="B468" t="str">
        <v/>
      </c>
      <c r="C468" t="str">
        <v/>
      </c>
      <c r="D468" t="str">
        <v/>
      </c>
      <c r="E468" t="str">
        <v/>
      </c>
      <c r="F468" t="str">
        <v/>
      </c>
      <c r="G468" t="str">
        <v/>
      </c>
      <c r="H468" t="str">
        <v/>
      </c>
      <c r="I468" t="str">
        <f>IF(OR(F468="",E468="",D468=""),"",(IF(C468="SHORT",E468-F468,F468-E468))*D468-N(H468))</f>
        <v/>
      </c>
      <c r="J468" t="str">
        <f>IF(OR(G468="",F468="",E468="",D468=""),"",((IF(C468="SHORT",E468-F468,F468-E468))*D468-N(H468))/(ABS(E468-G468)*D468))</f>
        <v/>
      </c>
      <c r="K468" t="str">
        <v/>
      </c>
      <c r="L468" t="str">
        <v/>
      </c>
      <c r="M468" t="str">
        <v/>
      </c>
      <c r="N468" t="str">
        <v/>
      </c>
      <c r="O468" t="str">
        <v/>
      </c>
    </row>
    <row r="469">
      <c r="A469" t="str">
        <v/>
      </c>
      <c r="B469" t="str">
        <v/>
      </c>
      <c r="C469" t="str">
        <v/>
      </c>
      <c r="D469" t="str">
        <v/>
      </c>
      <c r="E469" t="str">
        <v/>
      </c>
      <c r="F469" t="str">
        <v/>
      </c>
      <c r="G469" t="str">
        <v/>
      </c>
      <c r="H469" t="str">
        <v/>
      </c>
      <c r="I469" t="str">
        <f>IF(OR(F469="",E469="",D469=""),"",(IF(C469="SHORT",E469-F469,F469-E469))*D469-N(H469))</f>
        <v/>
      </c>
      <c r="J469" t="str">
        <f>IF(OR(G469="",F469="",E469="",D469=""),"",((IF(C469="SHORT",E469-F469,F469-E469))*D469-N(H469))/(ABS(E469-G469)*D469))</f>
        <v/>
      </c>
      <c r="K469" t="str">
        <v/>
      </c>
      <c r="L469" t="str">
        <v/>
      </c>
      <c r="M469" t="str">
        <v/>
      </c>
      <c r="N469" t="str">
        <v/>
      </c>
      <c r="O469" t="str">
        <v/>
      </c>
    </row>
    <row r="470">
      <c r="A470" t="str">
        <v/>
      </c>
      <c r="B470" t="str">
        <v/>
      </c>
      <c r="C470" t="str">
        <v/>
      </c>
      <c r="D470" t="str">
        <v/>
      </c>
      <c r="E470" t="str">
        <v/>
      </c>
      <c r="F470" t="str">
        <v/>
      </c>
      <c r="G470" t="str">
        <v/>
      </c>
      <c r="H470" t="str">
        <v/>
      </c>
      <c r="I470" t="str">
        <f>IF(OR(F470="",E470="",D470=""),"",(IF(C470="SHORT",E470-F470,F470-E470))*D470-N(H470))</f>
        <v/>
      </c>
      <c r="J470" t="str">
        <f>IF(OR(G470="",F470="",E470="",D470=""),"",((IF(C470="SHORT",E470-F470,F470-E470))*D470-N(H470))/(ABS(E470-G470)*D470))</f>
        <v/>
      </c>
      <c r="K470" t="str">
        <v/>
      </c>
      <c r="L470" t="str">
        <v/>
      </c>
      <c r="M470" t="str">
        <v/>
      </c>
      <c r="N470" t="str">
        <v/>
      </c>
      <c r="O470" t="str">
        <v/>
      </c>
    </row>
    <row r="471">
      <c r="A471" t="str">
        <v/>
      </c>
      <c r="B471" t="str">
        <v/>
      </c>
      <c r="C471" t="str">
        <v/>
      </c>
      <c r="D471" t="str">
        <v/>
      </c>
      <c r="E471" t="str">
        <v/>
      </c>
      <c r="F471" t="str">
        <v/>
      </c>
      <c r="G471" t="str">
        <v/>
      </c>
      <c r="H471" t="str">
        <v/>
      </c>
      <c r="I471" t="str">
        <f>IF(OR(F471="",E471="",D471=""),"",(IF(C471="SHORT",E471-F471,F471-E471))*D471-N(H471))</f>
        <v/>
      </c>
      <c r="J471" t="str">
        <f>IF(OR(G471="",F471="",E471="",D471=""),"",((IF(C471="SHORT",E471-F471,F471-E471))*D471-N(H471))/(ABS(E471-G471)*D471))</f>
        <v/>
      </c>
      <c r="K471" t="str">
        <v/>
      </c>
      <c r="L471" t="str">
        <v/>
      </c>
      <c r="M471" t="str">
        <v/>
      </c>
      <c r="N471" t="str">
        <v/>
      </c>
      <c r="O471" t="str">
        <v/>
      </c>
    </row>
    <row r="472">
      <c r="A472" t="str">
        <v/>
      </c>
      <c r="B472" t="str">
        <v/>
      </c>
      <c r="C472" t="str">
        <v/>
      </c>
      <c r="D472" t="str">
        <v/>
      </c>
      <c r="E472" t="str">
        <v/>
      </c>
      <c r="F472" t="str">
        <v/>
      </c>
      <c r="G472" t="str">
        <v/>
      </c>
      <c r="H472" t="str">
        <v/>
      </c>
      <c r="I472" t="str">
        <f>IF(OR(F472="",E472="",D472=""),"",(IF(C472="SHORT",E472-F472,F472-E472))*D472-N(H472))</f>
        <v/>
      </c>
      <c r="J472" t="str">
        <f>IF(OR(G472="",F472="",E472="",D472=""),"",((IF(C472="SHORT",E472-F472,F472-E472))*D472-N(H472))/(ABS(E472-G472)*D472))</f>
        <v/>
      </c>
      <c r="K472" t="str">
        <v/>
      </c>
      <c r="L472" t="str">
        <v/>
      </c>
      <c r="M472" t="str">
        <v/>
      </c>
      <c r="N472" t="str">
        <v/>
      </c>
      <c r="O472" t="str">
        <v/>
      </c>
    </row>
    <row r="473">
      <c r="A473" t="str">
        <v/>
      </c>
      <c r="B473" t="str">
        <v/>
      </c>
      <c r="C473" t="str">
        <v/>
      </c>
      <c r="D473" t="str">
        <v/>
      </c>
      <c r="E473" t="str">
        <v/>
      </c>
      <c r="F473" t="str">
        <v/>
      </c>
      <c r="G473" t="str">
        <v/>
      </c>
      <c r="H473" t="str">
        <v/>
      </c>
      <c r="I473" t="str">
        <f>IF(OR(F473="",E473="",D473=""),"",(IF(C473="SHORT",E473-F473,F473-E473))*D473-N(H473))</f>
        <v/>
      </c>
      <c r="J473" t="str">
        <f>IF(OR(G473="",F473="",E473="",D473=""),"",((IF(C473="SHORT",E473-F473,F473-E473))*D473-N(H473))/(ABS(E473-G473)*D473))</f>
        <v/>
      </c>
      <c r="K473" t="str">
        <v/>
      </c>
      <c r="L473" t="str">
        <v/>
      </c>
      <c r="M473" t="str">
        <v/>
      </c>
      <c r="N473" t="str">
        <v/>
      </c>
      <c r="O473" t="str">
        <v/>
      </c>
    </row>
    <row r="474">
      <c r="A474" t="str">
        <v/>
      </c>
      <c r="B474" t="str">
        <v/>
      </c>
      <c r="C474" t="str">
        <v/>
      </c>
      <c r="D474" t="str">
        <v/>
      </c>
      <c r="E474" t="str">
        <v/>
      </c>
      <c r="F474" t="str">
        <v/>
      </c>
      <c r="G474" t="str">
        <v/>
      </c>
      <c r="H474" t="str">
        <v/>
      </c>
      <c r="I474" t="str">
        <f>IF(OR(F474="",E474="",D474=""),"",(IF(C474="SHORT",E474-F474,F474-E474))*D474-N(H474))</f>
        <v/>
      </c>
      <c r="J474" t="str">
        <f>IF(OR(G474="",F474="",E474="",D474=""),"",((IF(C474="SHORT",E474-F474,F474-E474))*D474-N(H474))/(ABS(E474-G474)*D474))</f>
        <v/>
      </c>
      <c r="K474" t="str">
        <v/>
      </c>
      <c r="L474" t="str">
        <v/>
      </c>
      <c r="M474" t="str">
        <v/>
      </c>
      <c r="N474" t="str">
        <v/>
      </c>
      <c r="O474" t="str">
        <v/>
      </c>
    </row>
    <row r="475">
      <c r="A475" t="str">
        <v/>
      </c>
      <c r="B475" t="str">
        <v/>
      </c>
      <c r="C475" t="str">
        <v/>
      </c>
      <c r="D475" t="str">
        <v/>
      </c>
      <c r="E475" t="str">
        <v/>
      </c>
      <c r="F475" t="str">
        <v/>
      </c>
      <c r="G475" t="str">
        <v/>
      </c>
      <c r="H475" t="str">
        <v/>
      </c>
      <c r="I475" t="str">
        <f>IF(OR(F475="",E475="",D475=""),"",(IF(C475="SHORT",E475-F475,F475-E475))*D475-N(H475))</f>
        <v/>
      </c>
      <c r="J475" t="str">
        <f>IF(OR(G475="",F475="",E475="",D475=""),"",((IF(C475="SHORT",E475-F475,F475-E475))*D475-N(H475))/(ABS(E475-G475)*D475))</f>
        <v/>
      </c>
      <c r="K475" t="str">
        <v/>
      </c>
      <c r="L475" t="str">
        <v/>
      </c>
      <c r="M475" t="str">
        <v/>
      </c>
      <c r="N475" t="str">
        <v/>
      </c>
      <c r="O475" t="str">
        <v/>
      </c>
    </row>
    <row r="476">
      <c r="A476" t="str">
        <v/>
      </c>
      <c r="B476" t="str">
        <v/>
      </c>
      <c r="C476" t="str">
        <v/>
      </c>
      <c r="D476" t="str">
        <v/>
      </c>
      <c r="E476" t="str">
        <v/>
      </c>
      <c r="F476" t="str">
        <v/>
      </c>
      <c r="G476" t="str">
        <v/>
      </c>
      <c r="H476" t="str">
        <v/>
      </c>
      <c r="I476" t="str">
        <f>IF(OR(F476="",E476="",D476=""),"",(IF(C476="SHORT",E476-F476,F476-E476))*D476-N(H476))</f>
        <v/>
      </c>
      <c r="J476" t="str">
        <f>IF(OR(G476="",F476="",E476="",D476=""),"",((IF(C476="SHORT",E476-F476,F476-E476))*D476-N(H476))/(ABS(E476-G476)*D476))</f>
        <v/>
      </c>
      <c r="K476" t="str">
        <v/>
      </c>
      <c r="L476" t="str">
        <v/>
      </c>
      <c r="M476" t="str">
        <v/>
      </c>
      <c r="N476" t="str">
        <v/>
      </c>
      <c r="O476" t="str">
        <v/>
      </c>
    </row>
    <row r="477">
      <c r="A477" t="str">
        <v/>
      </c>
      <c r="B477" t="str">
        <v/>
      </c>
      <c r="C477" t="str">
        <v/>
      </c>
      <c r="D477" t="str">
        <v/>
      </c>
      <c r="E477" t="str">
        <v/>
      </c>
      <c r="F477" t="str">
        <v/>
      </c>
      <c r="G477" t="str">
        <v/>
      </c>
      <c r="H477" t="str">
        <v/>
      </c>
      <c r="I477" t="str">
        <f>IF(OR(F477="",E477="",D477=""),"",(IF(C477="SHORT",E477-F477,F477-E477))*D477-N(H477))</f>
        <v/>
      </c>
      <c r="J477" t="str">
        <f>IF(OR(G477="",F477="",E477="",D477=""),"",((IF(C477="SHORT",E477-F477,F477-E477))*D477-N(H477))/(ABS(E477-G477)*D477))</f>
        <v/>
      </c>
      <c r="K477" t="str">
        <v/>
      </c>
      <c r="L477" t="str">
        <v/>
      </c>
      <c r="M477" t="str">
        <v/>
      </c>
      <c r="N477" t="str">
        <v/>
      </c>
      <c r="O477" t="str">
        <v/>
      </c>
    </row>
    <row r="478">
      <c r="A478" t="str">
        <v/>
      </c>
      <c r="B478" t="str">
        <v/>
      </c>
      <c r="C478" t="str">
        <v/>
      </c>
      <c r="D478" t="str">
        <v/>
      </c>
      <c r="E478" t="str">
        <v/>
      </c>
      <c r="F478" t="str">
        <v/>
      </c>
      <c r="G478" t="str">
        <v/>
      </c>
      <c r="H478" t="str">
        <v/>
      </c>
      <c r="I478" t="str">
        <f>IF(OR(F478="",E478="",D478=""),"",(IF(C478="SHORT",E478-F478,F478-E478))*D478-N(H478))</f>
        <v/>
      </c>
      <c r="J478" t="str">
        <f>IF(OR(G478="",F478="",E478="",D478=""),"",((IF(C478="SHORT",E478-F478,F478-E478))*D478-N(H478))/(ABS(E478-G478)*D478))</f>
        <v/>
      </c>
      <c r="K478" t="str">
        <v/>
      </c>
      <c r="L478" t="str">
        <v/>
      </c>
      <c r="M478" t="str">
        <v/>
      </c>
      <c r="N478" t="str">
        <v/>
      </c>
      <c r="O478" t="str">
        <v/>
      </c>
    </row>
    <row r="479">
      <c r="A479" t="str">
        <v/>
      </c>
      <c r="B479" t="str">
        <v/>
      </c>
      <c r="C479" t="str">
        <v/>
      </c>
      <c r="D479" t="str">
        <v/>
      </c>
      <c r="E479" t="str">
        <v/>
      </c>
      <c r="F479" t="str">
        <v/>
      </c>
      <c r="G479" t="str">
        <v/>
      </c>
      <c r="H479" t="str">
        <v/>
      </c>
      <c r="I479" t="str">
        <f>IF(OR(F479="",E479="",D479=""),"",(IF(C479="SHORT",E479-F479,F479-E479))*D479-N(H479))</f>
        <v/>
      </c>
      <c r="J479" t="str">
        <f>IF(OR(G479="",F479="",E479="",D479=""),"",((IF(C479="SHORT",E479-F479,F479-E479))*D479-N(H479))/(ABS(E479-G479)*D479))</f>
        <v/>
      </c>
      <c r="K479" t="str">
        <v/>
      </c>
      <c r="L479" t="str">
        <v/>
      </c>
      <c r="M479" t="str">
        <v/>
      </c>
      <c r="N479" t="str">
        <v/>
      </c>
      <c r="O479" t="str">
        <v/>
      </c>
    </row>
    <row r="480">
      <c r="A480" t="str">
        <v/>
      </c>
      <c r="B480" t="str">
        <v/>
      </c>
      <c r="C480" t="str">
        <v/>
      </c>
      <c r="D480" t="str">
        <v/>
      </c>
      <c r="E480" t="str">
        <v/>
      </c>
      <c r="F480" t="str">
        <v/>
      </c>
      <c r="G480" t="str">
        <v/>
      </c>
      <c r="H480" t="str">
        <v/>
      </c>
      <c r="I480" t="str">
        <f>IF(OR(F480="",E480="",D480=""),"",(IF(C480="SHORT",E480-F480,F480-E480))*D480-N(H480))</f>
        <v/>
      </c>
      <c r="J480" t="str">
        <f>IF(OR(G480="",F480="",E480="",D480=""),"",((IF(C480="SHORT",E480-F480,F480-E480))*D480-N(H480))/(ABS(E480-G480)*D480))</f>
        <v/>
      </c>
      <c r="K480" t="str">
        <v/>
      </c>
      <c r="L480" t="str">
        <v/>
      </c>
      <c r="M480" t="str">
        <v/>
      </c>
      <c r="N480" t="str">
        <v/>
      </c>
      <c r="O480" t="str">
        <v/>
      </c>
    </row>
    <row r="481">
      <c r="A481" t="str">
        <v/>
      </c>
      <c r="B481" t="str">
        <v/>
      </c>
      <c r="C481" t="str">
        <v/>
      </c>
      <c r="D481" t="str">
        <v/>
      </c>
      <c r="E481" t="str">
        <v/>
      </c>
      <c r="F481" t="str">
        <v/>
      </c>
      <c r="G481" t="str">
        <v/>
      </c>
      <c r="H481" t="str">
        <v/>
      </c>
      <c r="I481" t="str">
        <f>IF(OR(F481="",E481="",D481=""),"",(IF(C481="SHORT",E481-F481,F481-E481))*D481-N(H481))</f>
        <v/>
      </c>
      <c r="J481" t="str">
        <f>IF(OR(G481="",F481="",E481="",D481=""),"",((IF(C481="SHORT",E481-F481,F481-E481))*D481-N(H481))/(ABS(E481-G481)*D481))</f>
        <v/>
      </c>
      <c r="K481" t="str">
        <v/>
      </c>
      <c r="L481" t="str">
        <v/>
      </c>
      <c r="M481" t="str">
        <v/>
      </c>
      <c r="N481" t="str">
        <v/>
      </c>
      <c r="O481" t="str">
        <v/>
      </c>
    </row>
    <row r="482">
      <c r="A482" t="str">
        <v/>
      </c>
      <c r="B482" t="str">
        <v/>
      </c>
      <c r="C482" t="str">
        <v/>
      </c>
      <c r="D482" t="str">
        <v/>
      </c>
      <c r="E482" t="str">
        <v/>
      </c>
      <c r="F482" t="str">
        <v/>
      </c>
      <c r="G482" t="str">
        <v/>
      </c>
      <c r="H482" t="str">
        <v/>
      </c>
      <c r="I482" t="str">
        <f>IF(OR(F482="",E482="",D482=""),"",(IF(C482="SHORT",E482-F482,F482-E482))*D482-N(H482))</f>
        <v/>
      </c>
      <c r="J482" t="str">
        <f>IF(OR(G482="",F482="",E482="",D482=""),"",((IF(C482="SHORT",E482-F482,F482-E482))*D482-N(H482))/(ABS(E482-G482)*D482))</f>
        <v/>
      </c>
      <c r="K482" t="str">
        <v/>
      </c>
      <c r="L482" t="str">
        <v/>
      </c>
      <c r="M482" t="str">
        <v/>
      </c>
      <c r="N482" t="str">
        <v/>
      </c>
      <c r="O482" t="str">
        <v/>
      </c>
    </row>
    <row r="483">
      <c r="A483" t="str">
        <v/>
      </c>
      <c r="B483" t="str">
        <v/>
      </c>
      <c r="C483" t="str">
        <v/>
      </c>
      <c r="D483" t="str">
        <v/>
      </c>
      <c r="E483" t="str">
        <v/>
      </c>
      <c r="F483" t="str">
        <v/>
      </c>
      <c r="G483" t="str">
        <v/>
      </c>
      <c r="H483" t="str">
        <v/>
      </c>
      <c r="I483" t="str">
        <f>IF(OR(F483="",E483="",D483=""),"",(IF(C483="SHORT",E483-F483,F483-E483))*D483-N(H483))</f>
        <v/>
      </c>
      <c r="J483" t="str">
        <f>IF(OR(G483="",F483="",E483="",D483=""),"",((IF(C483="SHORT",E483-F483,F483-E483))*D483-N(H483))/(ABS(E483-G483)*D483))</f>
        <v/>
      </c>
      <c r="K483" t="str">
        <v/>
      </c>
      <c r="L483" t="str">
        <v/>
      </c>
      <c r="M483" t="str">
        <v/>
      </c>
      <c r="N483" t="str">
        <v/>
      </c>
      <c r="O483" t="str">
        <v/>
      </c>
    </row>
    <row r="484">
      <c r="A484" t="str">
        <v/>
      </c>
      <c r="B484" t="str">
        <v/>
      </c>
      <c r="C484" t="str">
        <v/>
      </c>
      <c r="D484" t="str">
        <v/>
      </c>
      <c r="E484" t="str">
        <v/>
      </c>
      <c r="F484" t="str">
        <v/>
      </c>
      <c r="G484" t="str">
        <v/>
      </c>
      <c r="H484" t="str">
        <v/>
      </c>
      <c r="I484" t="str">
        <f>IF(OR(F484="",E484="",D484=""),"",(IF(C484="SHORT",E484-F484,F484-E484))*D484-N(H484))</f>
        <v/>
      </c>
      <c r="J484" t="str">
        <f>IF(OR(G484="",F484="",E484="",D484=""),"",((IF(C484="SHORT",E484-F484,F484-E484))*D484-N(H484))/(ABS(E484-G484)*D484))</f>
        <v/>
      </c>
      <c r="K484" t="str">
        <v/>
      </c>
      <c r="L484" t="str">
        <v/>
      </c>
      <c r="M484" t="str">
        <v/>
      </c>
      <c r="N484" t="str">
        <v/>
      </c>
      <c r="O484" t="str">
        <v/>
      </c>
    </row>
    <row r="485">
      <c r="A485" t="str">
        <v/>
      </c>
      <c r="B485" t="str">
        <v/>
      </c>
      <c r="C485" t="str">
        <v/>
      </c>
      <c r="D485" t="str">
        <v/>
      </c>
      <c r="E485" t="str">
        <v/>
      </c>
      <c r="F485" t="str">
        <v/>
      </c>
      <c r="G485" t="str">
        <v/>
      </c>
      <c r="H485" t="str">
        <v/>
      </c>
      <c r="I485" t="str">
        <f>IF(OR(F485="",E485="",D485=""),"",(IF(C485="SHORT",E485-F485,F485-E485))*D485-N(H485))</f>
        <v/>
      </c>
      <c r="J485" t="str">
        <f>IF(OR(G485="",F485="",E485="",D485=""),"",((IF(C485="SHORT",E485-F485,F485-E485))*D485-N(H485))/(ABS(E485-G485)*D485))</f>
        <v/>
      </c>
      <c r="K485" t="str">
        <v/>
      </c>
      <c r="L485" t="str">
        <v/>
      </c>
      <c r="M485" t="str">
        <v/>
      </c>
      <c r="N485" t="str">
        <v/>
      </c>
      <c r="O485" t="str">
        <v/>
      </c>
    </row>
    <row r="486">
      <c r="A486" t="str">
        <v/>
      </c>
      <c r="B486" t="str">
        <v/>
      </c>
      <c r="C486" t="str">
        <v/>
      </c>
      <c r="D486" t="str">
        <v/>
      </c>
      <c r="E486" t="str">
        <v/>
      </c>
      <c r="F486" t="str">
        <v/>
      </c>
      <c r="G486" t="str">
        <v/>
      </c>
      <c r="H486" t="str">
        <v/>
      </c>
      <c r="I486" t="str">
        <f>IF(OR(F486="",E486="",D486=""),"",(IF(C486="SHORT",E486-F486,F486-E486))*D486-N(H486))</f>
        <v/>
      </c>
      <c r="J486" t="str">
        <f>IF(OR(G486="",F486="",E486="",D486=""),"",((IF(C486="SHORT",E486-F486,F486-E486))*D486-N(H486))/(ABS(E486-G486)*D486))</f>
        <v/>
      </c>
      <c r="K486" t="str">
        <v/>
      </c>
      <c r="L486" t="str">
        <v/>
      </c>
      <c r="M486" t="str">
        <v/>
      </c>
      <c r="N486" t="str">
        <v/>
      </c>
      <c r="O486" t="str">
        <v/>
      </c>
    </row>
    <row r="487">
      <c r="A487" t="str">
        <v/>
      </c>
      <c r="B487" t="str">
        <v/>
      </c>
      <c r="C487" t="str">
        <v/>
      </c>
      <c r="D487" t="str">
        <v/>
      </c>
      <c r="E487" t="str">
        <v/>
      </c>
      <c r="F487" t="str">
        <v/>
      </c>
      <c r="G487" t="str">
        <v/>
      </c>
      <c r="H487" t="str">
        <v/>
      </c>
      <c r="I487" t="str">
        <f>IF(OR(F487="",E487="",D487=""),"",(IF(C487="SHORT",E487-F487,F487-E487))*D487-N(H487))</f>
        <v/>
      </c>
      <c r="J487" t="str">
        <f>IF(OR(G487="",F487="",E487="",D487=""),"",((IF(C487="SHORT",E487-F487,F487-E487))*D487-N(H487))/(ABS(E487-G487)*D487))</f>
        <v/>
      </c>
      <c r="K487" t="str">
        <v/>
      </c>
      <c r="L487" t="str">
        <v/>
      </c>
      <c r="M487" t="str">
        <v/>
      </c>
      <c r="N487" t="str">
        <v/>
      </c>
      <c r="O487" t="str">
        <v/>
      </c>
    </row>
    <row r="488">
      <c r="A488" t="str">
        <v/>
      </c>
      <c r="B488" t="str">
        <v/>
      </c>
      <c r="C488" t="str">
        <v/>
      </c>
      <c r="D488" t="str">
        <v/>
      </c>
      <c r="E488" t="str">
        <v/>
      </c>
      <c r="F488" t="str">
        <v/>
      </c>
      <c r="G488" t="str">
        <v/>
      </c>
      <c r="H488" t="str">
        <v/>
      </c>
      <c r="I488" t="str">
        <f>IF(OR(F488="",E488="",D488=""),"",(IF(C488="SHORT",E488-F488,F488-E488))*D488-N(H488))</f>
        <v/>
      </c>
      <c r="J488" t="str">
        <f>IF(OR(G488="",F488="",E488="",D488=""),"",((IF(C488="SHORT",E488-F488,F488-E488))*D488-N(H488))/(ABS(E488-G488)*D488))</f>
        <v/>
      </c>
      <c r="K488" t="str">
        <v/>
      </c>
      <c r="L488" t="str">
        <v/>
      </c>
      <c r="M488" t="str">
        <v/>
      </c>
      <c r="N488" t="str">
        <v/>
      </c>
      <c r="O488" t="str">
        <v/>
      </c>
    </row>
    <row r="489">
      <c r="A489" t="str">
        <v/>
      </c>
      <c r="B489" t="str">
        <v/>
      </c>
      <c r="C489" t="str">
        <v/>
      </c>
      <c r="D489" t="str">
        <v/>
      </c>
      <c r="E489" t="str">
        <v/>
      </c>
      <c r="F489" t="str">
        <v/>
      </c>
      <c r="G489" t="str">
        <v/>
      </c>
      <c r="H489" t="str">
        <v/>
      </c>
      <c r="I489" t="str">
        <f>IF(OR(F489="",E489="",D489=""),"",(IF(C489="SHORT",E489-F489,F489-E489))*D489-N(H489))</f>
        <v/>
      </c>
      <c r="J489" t="str">
        <f>IF(OR(G489="",F489="",E489="",D489=""),"",((IF(C489="SHORT",E489-F489,F489-E489))*D489-N(H489))/(ABS(E489-G489)*D489))</f>
        <v/>
      </c>
      <c r="K489" t="str">
        <v/>
      </c>
      <c r="L489" t="str">
        <v/>
      </c>
      <c r="M489" t="str">
        <v/>
      </c>
      <c r="N489" t="str">
        <v/>
      </c>
      <c r="O489" t="str">
        <v/>
      </c>
    </row>
    <row r="490">
      <c r="A490" t="str">
        <v/>
      </c>
      <c r="B490" t="str">
        <v/>
      </c>
      <c r="C490" t="str">
        <v/>
      </c>
      <c r="D490" t="str">
        <v/>
      </c>
      <c r="E490" t="str">
        <v/>
      </c>
      <c r="F490" t="str">
        <v/>
      </c>
      <c r="G490" t="str">
        <v/>
      </c>
      <c r="H490" t="str">
        <v/>
      </c>
      <c r="I490" t="str">
        <f>IF(OR(F490="",E490="",D490=""),"",(IF(C490="SHORT",E490-F490,F490-E490))*D490-N(H490))</f>
        <v/>
      </c>
      <c r="J490" t="str">
        <f>IF(OR(G490="",F490="",E490="",D490=""),"",((IF(C490="SHORT",E490-F490,F490-E490))*D490-N(H490))/(ABS(E490-G490)*D490))</f>
        <v/>
      </c>
      <c r="K490" t="str">
        <v/>
      </c>
      <c r="L490" t="str">
        <v/>
      </c>
      <c r="M490" t="str">
        <v/>
      </c>
      <c r="N490" t="str">
        <v/>
      </c>
      <c r="O490" t="str">
        <v/>
      </c>
    </row>
    <row r="491">
      <c r="A491" t="str">
        <v/>
      </c>
      <c r="B491" t="str">
        <v/>
      </c>
      <c r="C491" t="str">
        <v/>
      </c>
      <c r="D491" t="str">
        <v/>
      </c>
      <c r="E491" t="str">
        <v/>
      </c>
      <c r="F491" t="str">
        <v/>
      </c>
      <c r="G491" t="str">
        <v/>
      </c>
      <c r="H491" t="str">
        <v/>
      </c>
      <c r="I491" t="str">
        <f>IF(OR(F491="",E491="",D491=""),"",(IF(C491="SHORT",E491-F491,F491-E491))*D491-N(H491))</f>
        <v/>
      </c>
      <c r="J491" t="str">
        <f>IF(OR(G491="",F491="",E491="",D491=""),"",((IF(C491="SHORT",E491-F491,F491-E491))*D491-N(H491))/(ABS(E491-G491)*D491))</f>
        <v/>
      </c>
      <c r="K491" t="str">
        <v/>
      </c>
      <c r="L491" t="str">
        <v/>
      </c>
      <c r="M491" t="str">
        <v/>
      </c>
      <c r="N491" t="str">
        <v/>
      </c>
      <c r="O491" t="str">
        <v/>
      </c>
    </row>
    <row r="492">
      <c r="A492" t="str">
        <v/>
      </c>
      <c r="B492" t="str">
        <v/>
      </c>
      <c r="C492" t="str">
        <v/>
      </c>
      <c r="D492" t="str">
        <v/>
      </c>
      <c r="E492" t="str">
        <v/>
      </c>
      <c r="F492" t="str">
        <v/>
      </c>
      <c r="G492" t="str">
        <v/>
      </c>
      <c r="H492" t="str">
        <v/>
      </c>
      <c r="I492" t="str">
        <f>IF(OR(F492="",E492="",D492=""),"",(IF(C492="SHORT",E492-F492,F492-E492))*D492-N(H492))</f>
        <v/>
      </c>
      <c r="J492" t="str">
        <f>IF(OR(G492="",F492="",E492="",D492=""),"",((IF(C492="SHORT",E492-F492,F492-E492))*D492-N(H492))/(ABS(E492-G492)*D492))</f>
        <v/>
      </c>
      <c r="K492" t="str">
        <v/>
      </c>
      <c r="L492" t="str">
        <v/>
      </c>
      <c r="M492" t="str">
        <v/>
      </c>
      <c r="N492" t="str">
        <v/>
      </c>
      <c r="O492" t="str">
        <v/>
      </c>
    </row>
    <row r="493">
      <c r="A493" t="str">
        <v/>
      </c>
      <c r="B493" t="str">
        <v/>
      </c>
      <c r="C493" t="str">
        <v/>
      </c>
      <c r="D493" t="str">
        <v/>
      </c>
      <c r="E493" t="str">
        <v/>
      </c>
      <c r="F493" t="str">
        <v/>
      </c>
      <c r="G493" t="str">
        <v/>
      </c>
      <c r="H493" t="str">
        <v/>
      </c>
      <c r="I493" t="str">
        <f>IF(OR(F493="",E493="",D493=""),"",(IF(C493="SHORT",E493-F493,F493-E493))*D493-N(H493))</f>
        <v/>
      </c>
      <c r="J493" t="str">
        <f>IF(OR(G493="",F493="",E493="",D493=""),"",((IF(C493="SHORT",E493-F493,F493-E493))*D493-N(H493))/(ABS(E493-G493)*D493))</f>
        <v/>
      </c>
      <c r="K493" t="str">
        <v/>
      </c>
      <c r="L493" t="str">
        <v/>
      </c>
      <c r="M493" t="str">
        <v/>
      </c>
      <c r="N493" t="str">
        <v/>
      </c>
      <c r="O493" t="str">
        <v/>
      </c>
    </row>
    <row r="494">
      <c r="A494" t="str">
        <v/>
      </c>
      <c r="B494" t="str">
        <v/>
      </c>
      <c r="C494" t="str">
        <v/>
      </c>
      <c r="D494" t="str">
        <v/>
      </c>
      <c r="E494" t="str">
        <v/>
      </c>
      <c r="F494" t="str">
        <v/>
      </c>
      <c r="G494" t="str">
        <v/>
      </c>
      <c r="H494" t="str">
        <v/>
      </c>
      <c r="I494" t="str">
        <f>IF(OR(F494="",E494="",D494=""),"",(IF(C494="SHORT",E494-F494,F494-E494))*D494-N(H494))</f>
        <v/>
      </c>
      <c r="J494" t="str">
        <f>IF(OR(G494="",F494="",E494="",D494=""),"",((IF(C494="SHORT",E494-F494,F494-E494))*D494-N(H494))/(ABS(E494-G494)*D494))</f>
        <v/>
      </c>
      <c r="K494" t="str">
        <v/>
      </c>
      <c r="L494" t="str">
        <v/>
      </c>
      <c r="M494" t="str">
        <v/>
      </c>
      <c r="N494" t="str">
        <v/>
      </c>
      <c r="O494" t="str">
        <v/>
      </c>
    </row>
    <row r="495">
      <c r="A495" t="str">
        <v/>
      </c>
      <c r="B495" t="str">
        <v/>
      </c>
      <c r="C495" t="str">
        <v/>
      </c>
      <c r="D495" t="str">
        <v/>
      </c>
      <c r="E495" t="str">
        <v/>
      </c>
      <c r="F495" t="str">
        <v/>
      </c>
      <c r="G495" t="str">
        <v/>
      </c>
      <c r="H495" t="str">
        <v/>
      </c>
      <c r="I495" t="str">
        <f>IF(OR(F495="",E495="",D495=""),"",(IF(C495="SHORT",E495-F495,F495-E495))*D495-N(H495))</f>
        <v/>
      </c>
      <c r="J495" t="str">
        <f>IF(OR(G495="",F495="",E495="",D495=""),"",((IF(C495="SHORT",E495-F495,F495-E495))*D495-N(H495))/(ABS(E495-G495)*D495))</f>
        <v/>
      </c>
      <c r="K495" t="str">
        <v/>
      </c>
      <c r="L495" t="str">
        <v/>
      </c>
      <c r="M495" t="str">
        <v/>
      </c>
      <c r="N495" t="str">
        <v/>
      </c>
      <c r="O495" t="str">
        <v/>
      </c>
    </row>
    <row r="496">
      <c r="A496" t="str">
        <v/>
      </c>
      <c r="B496" t="str">
        <v/>
      </c>
      <c r="C496" t="str">
        <v/>
      </c>
      <c r="D496" t="str">
        <v/>
      </c>
      <c r="E496" t="str">
        <v/>
      </c>
      <c r="F496" t="str">
        <v/>
      </c>
      <c r="G496" t="str">
        <v/>
      </c>
      <c r="H496" t="str">
        <v/>
      </c>
      <c r="I496" t="str">
        <f>IF(OR(F496="",E496="",D496=""),"",(IF(C496="SHORT",E496-F496,F496-E496))*D496-N(H496))</f>
        <v/>
      </c>
      <c r="J496" t="str">
        <f>IF(OR(G496="",F496="",E496="",D496=""),"",((IF(C496="SHORT",E496-F496,F496-E496))*D496-N(H496))/(ABS(E496-G496)*D496))</f>
        <v/>
      </c>
      <c r="K496" t="str">
        <v/>
      </c>
      <c r="L496" t="str">
        <v/>
      </c>
      <c r="M496" t="str">
        <v/>
      </c>
      <c r="N496" t="str">
        <v/>
      </c>
      <c r="O496" t="str">
        <v/>
      </c>
    </row>
    <row r="497">
      <c r="A497" t="str">
        <v/>
      </c>
      <c r="B497" t="str">
        <v/>
      </c>
      <c r="C497" t="str">
        <v/>
      </c>
      <c r="D497" t="str">
        <v/>
      </c>
      <c r="E497" t="str">
        <v/>
      </c>
      <c r="F497" t="str">
        <v/>
      </c>
      <c r="G497" t="str">
        <v/>
      </c>
      <c r="H497" t="str">
        <v/>
      </c>
      <c r="I497" t="str">
        <f>IF(OR(F497="",E497="",D497=""),"",(IF(C497="SHORT",E497-F497,F497-E497))*D497-N(H497))</f>
        <v/>
      </c>
      <c r="J497" t="str">
        <f>IF(OR(G497="",F497="",E497="",D497=""),"",((IF(C497="SHORT",E497-F497,F497-E497))*D497-N(H497))/(ABS(E497-G497)*D497))</f>
        <v/>
      </c>
      <c r="K497" t="str">
        <v/>
      </c>
      <c r="L497" t="str">
        <v/>
      </c>
      <c r="M497" t="str">
        <v/>
      </c>
      <c r="N497" t="str">
        <v/>
      </c>
      <c r="O497" t="str">
        <v/>
      </c>
    </row>
    <row r="498">
      <c r="A498" t="str">
        <v/>
      </c>
      <c r="B498" t="str">
        <v/>
      </c>
      <c r="C498" t="str">
        <v/>
      </c>
      <c r="D498" t="str">
        <v/>
      </c>
      <c r="E498" t="str">
        <v/>
      </c>
      <c r="F498" t="str">
        <v/>
      </c>
      <c r="G498" t="str">
        <v/>
      </c>
      <c r="H498" t="str">
        <v/>
      </c>
      <c r="I498" t="str">
        <f>IF(OR(F498="",E498="",D498=""),"",(IF(C498="SHORT",E498-F498,F498-E498))*D498-N(H498))</f>
        <v/>
      </c>
      <c r="J498" t="str">
        <f>IF(OR(G498="",F498="",E498="",D498=""),"",((IF(C498="SHORT",E498-F498,F498-E498))*D498-N(H498))/(ABS(E498-G498)*D498))</f>
        <v/>
      </c>
      <c r="K498" t="str">
        <v/>
      </c>
      <c r="L498" t="str">
        <v/>
      </c>
      <c r="M498" t="str">
        <v/>
      </c>
      <c r="N498" t="str">
        <v/>
      </c>
      <c r="O498" t="str">
        <v/>
      </c>
    </row>
    <row r="499">
      <c r="A499" t="str">
        <v/>
      </c>
      <c r="B499" t="str">
        <v/>
      </c>
      <c r="C499" t="str">
        <v/>
      </c>
      <c r="D499" t="str">
        <v/>
      </c>
      <c r="E499" t="str">
        <v/>
      </c>
      <c r="F499" t="str">
        <v/>
      </c>
      <c r="G499" t="str">
        <v/>
      </c>
      <c r="H499" t="str">
        <v/>
      </c>
      <c r="I499" t="str">
        <f>IF(OR(F499="",E499="",D499=""),"",(IF(C499="SHORT",E499-F499,F499-E499))*D499-N(H499))</f>
        <v/>
      </c>
      <c r="J499" t="str">
        <f>IF(OR(G499="",F499="",E499="",D499=""),"",((IF(C499="SHORT",E499-F499,F499-E499))*D499-N(H499))/(ABS(E499-G499)*D499))</f>
        <v/>
      </c>
      <c r="K499" t="str">
        <v/>
      </c>
      <c r="L499" t="str">
        <v/>
      </c>
      <c r="M499" t="str">
        <v/>
      </c>
      <c r="N499" t="str">
        <v/>
      </c>
      <c r="O499" t="str">
        <v/>
      </c>
    </row>
    <row r="500">
      <c r="A500" t="str">
        <v/>
      </c>
      <c r="B500" t="str">
        <v/>
      </c>
      <c r="C500" t="str">
        <v/>
      </c>
      <c r="D500" t="str">
        <v/>
      </c>
      <c r="E500" t="str">
        <v/>
      </c>
      <c r="F500" t="str">
        <v/>
      </c>
      <c r="G500" t="str">
        <v/>
      </c>
      <c r="H500" t="str">
        <v/>
      </c>
      <c r="I500" t="str">
        <f>IF(OR(F500="",E500="",D500=""),"",(IF(C500="SHORT",E500-F500,F500-E500))*D500-N(H500))</f>
        <v/>
      </c>
      <c r="J500" t="str">
        <f>IF(OR(G500="",F500="",E500="",D500=""),"",((IF(C500="SHORT",E500-F500,F500-E500))*D500-N(H500))/(ABS(E500-G500)*D500))</f>
        <v/>
      </c>
      <c r="K500" t="str">
        <v/>
      </c>
      <c r="L500" t="str">
        <v/>
      </c>
      <c r="M500" t="str">
        <v/>
      </c>
      <c r="N500" t="str">
        <v/>
      </c>
      <c r="O500" t="str">
        <v/>
      </c>
    </row>
    <row r="501">
      <c r="A501" t="str">
        <v/>
      </c>
      <c r="B501" t="str">
        <v/>
      </c>
      <c r="C501" t="str">
        <v/>
      </c>
      <c r="D501" t="str">
        <v/>
      </c>
      <c r="E501" t="str">
        <v/>
      </c>
      <c r="F501" t="str">
        <v/>
      </c>
      <c r="G501" t="str">
        <v/>
      </c>
      <c r="H501" t="str">
        <v/>
      </c>
      <c r="I501" t="str">
        <f>IF(OR(F501="",E501="",D501=""),"",(IF(C501="SHORT",E501-F501,F501-E501))*D501-N(H501))</f>
        <v/>
      </c>
      <c r="J501" t="str">
        <f>IF(OR(G501="",F501="",E501="",D501=""),"",((IF(C501="SHORT",E501-F501,F501-E501))*D501-N(H501))/(ABS(E501-G501)*D501))</f>
        <v/>
      </c>
      <c r="K501" t="str">
        <v/>
      </c>
      <c r="L501" t="str">
        <v/>
      </c>
      <c r="M501" t="str">
        <v/>
      </c>
      <c r="N501" t="str">
        <v/>
      </c>
      <c r="O501" t="str">
        <v/>
      </c>
    </row>
  </sheetData>
  <ignoredErrors>
    <ignoredError numberStoredAsText="1" sqref="A1:O501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:E22"/>
  <sheetViews>
    <sheetView workbookViewId="0"/>
  </sheetViews>
  <cols>
    <col min="1" max="1" width="58.83203125" customWidth="1"/>
    <col min="2" max="2" width="12.83203125" customWidth="1"/>
    <col min="3" max="3" width="12.83203125" customWidth="1"/>
    <col min="4" max="4" width="12.83203125" customWidth="1"/>
    <col min="5" max="5" width="12.83203125" customWidth="1"/>
  </cols>
  <sheetData>
    <row r="1">
      <c r="A1" t="str">
        <v>TradeFlow Quantum — free trading journal template</v>
      </c>
      <c r="B1" t="str">
        <v/>
      </c>
      <c r="C1" t="str">
        <v/>
      </c>
    </row>
    <row r="2">
      <c r="A2" t="str">
        <v>Every stat below is denominated on CLOSED trades (rows with a P&amp;L). Open trades are 'no result yet', not $0.</v>
      </c>
      <c r="B2" t="str">
        <v/>
      </c>
      <c r="C2" t="str">
        <v/>
      </c>
    </row>
    <row r="4">
      <c r="A4" t="str">
        <v>Metric</v>
      </c>
      <c r="B4" t="str">
        <v>Value</v>
      </c>
      <c r="C4" t="str">
        <v>How it's computed</v>
      </c>
    </row>
    <row r="5">
      <c r="A5" t="str">
        <v>Trades logged</v>
      </c>
      <c r="B5">
        <f>COUNTIF('Trade Log'!B2:B501,"&lt;&gt;")</f>
        <v>3</v>
      </c>
      <c r="C5" t="str">
        <v>Rows with a symbol</v>
      </c>
    </row>
    <row r="6">
      <c r="A6" t="str">
        <v>Closed trades</v>
      </c>
      <c r="B6">
        <f>COUNT('Trade Log'!I2:I501)</f>
        <v>3</v>
      </c>
      <c r="C6" t="str">
        <v>Rows with a realized P&amp;L — the denominator for everything below</v>
      </c>
    </row>
    <row r="7">
      <c r="A7" t="str">
        <v>Wins</v>
      </c>
      <c r="B7">
        <f>COUNTIF('Trade Log'!I2:I501,"&gt;0")</f>
        <v>2</v>
      </c>
      <c r="C7" t="str">
        <v>Closed trades with P&amp;L &gt; 0</v>
      </c>
    </row>
    <row r="8">
      <c r="A8" t="str">
        <v>Losses</v>
      </c>
      <c r="B8">
        <f>COUNTIF('Trade Log'!I2:I501,"&lt;0")</f>
        <v>1</v>
      </c>
      <c r="C8" t="str">
        <v>Closed trades with P&amp;L &lt; 0</v>
      </c>
    </row>
    <row r="9">
      <c r="A9" t="str">
        <v>Win rate</v>
      </c>
      <c r="B9">
        <f>IF(B6=0,"",B7/B6)</f>
        <v>0.6667</v>
      </c>
      <c r="C9" t="str">
        <v>Wins ÷ closed trades</v>
      </c>
    </row>
    <row r="10">
      <c r="A10" t="str">
        <v>Net P&amp;L</v>
      </c>
      <c r="B10">
        <f>SUM('Trade Log'!I2:I501)</f>
        <v>437</v>
      </c>
      <c r="C10" t="str">
        <v>Sum of realized P&amp;L</v>
      </c>
    </row>
    <row r="11">
      <c r="A11" t="str">
        <v>Expectancy / trade</v>
      </c>
      <c r="B11">
        <f>IF(B6=0,"",B10/B6)</f>
        <v>145.67</v>
      </c>
      <c r="C11" t="str">
        <v>Net P&amp;L ÷ closed trades</v>
      </c>
    </row>
    <row r="12">
      <c r="A12" t="str">
        <v>Profit factor</v>
      </c>
      <c r="B12">
        <f>IF(ABS(SUMIF('Trade Log'!I2:I501,"&lt;0"))=0,"",SUMIF('Trade Log'!I2:I501,"&gt;0")/ABS(SUMIF('Trade Log'!I2:I501,"&lt;0")))</f>
        <v>3.1741</v>
      </c>
      <c r="C12" t="str">
        <v>Gross wins ÷ |gross losses|</v>
      </c>
    </row>
    <row r="13">
      <c r="A13" t="str">
        <v>Average R</v>
      </c>
      <c r="B13">
        <f>IFERROR(AVERAGE('Trade Log'!J2:J501),"")</f>
        <v>0.5025</v>
      </c>
      <c r="C13" t="str">
        <v>Mean of rows that have an R multiple (a missing stop is not 0R)</v>
      </c>
    </row>
    <row r="15">
      <c r="A15" t="str">
        <v>By setup</v>
      </c>
      <c r="B15" t="str">
        <v/>
      </c>
      <c r="C15" t="str">
        <v/>
      </c>
      <c r="D15" t="str">
        <v/>
      </c>
      <c r="E15" t="str">
        <v/>
      </c>
    </row>
    <row r="16">
      <c r="A16" t="str">
        <v>Setup</v>
      </c>
      <c r="B16" t="str">
        <v>Trades</v>
      </c>
      <c r="C16" t="str">
        <v>Wins</v>
      </c>
      <c r="D16" t="str">
        <v>Win rate</v>
      </c>
      <c r="E16" t="str">
        <v>Net P&amp;L</v>
      </c>
    </row>
    <row r="17">
      <c r="A17" t="str">
        <v>breakout</v>
      </c>
      <c r="B17">
        <f>IF($A17="","",COUNTIFS('Trade Log'!K2:K501,$A17))</f>
        <v>2</v>
      </c>
      <c r="C17">
        <f>IF($A17="","",COUNTIFS('Trade Log'!K2:K501,$A17,'Trade Log'!I2:I501,"&gt;0"))</f>
        <v>1</v>
      </c>
      <c r="D17">
        <f>IF(OR($A17="",COUNTIFS('Trade Log'!K2:K501,$A17,'Trade Log'!I2:I501,"&lt;&gt;")=0),"",C17/COUNTIFS('Trade Log'!K2:K501,$A17,'Trade Log'!I2:I501,"&lt;&gt;"))</f>
        <v>0.5</v>
      </c>
      <c r="E17">
        <f>IF($A17="","",SUMIFS('Trade Log'!I2:I501,'Trade Log'!K2:K501,$A17))</f>
        <v>268</v>
      </c>
    </row>
    <row r="18">
      <c r="A18" t="str">
        <v>vwap-fade</v>
      </c>
      <c r="B18">
        <f>IF($A18="","",COUNTIFS('Trade Log'!K2:K501,$A18))</f>
        <v>1</v>
      </c>
      <c r="C18">
        <f>IF($A18="","",COUNTIFS('Trade Log'!K2:K501,$A18,'Trade Log'!I2:I501,"&gt;0"))</f>
        <v>1</v>
      </c>
      <c r="D18">
        <f>IF(OR($A18="",COUNTIFS('Trade Log'!K2:K501,$A18,'Trade Log'!I2:I501,"&lt;&gt;")=0),"",C18/COUNTIFS('Trade Log'!K2:K501,$A18,'Trade Log'!I2:I501,"&lt;&gt;"))</f>
        <v>1</v>
      </c>
      <c r="E18">
        <f>IF($A18="","",SUMIFS('Trade Log'!I2:I501,'Trade Log'!K2:K501,$A18))</f>
        <v>169</v>
      </c>
    </row>
    <row r="19">
      <c r="A19" t="str">
        <v/>
      </c>
      <c r="B19" t="str">
        <f>IF($A19="","",COUNTIFS('Trade Log'!K2:K501,$A19))</f>
        <v/>
      </c>
      <c r="C19" t="str">
        <f>IF($A19="","",COUNTIFS('Trade Log'!K2:K501,$A19,'Trade Log'!I2:I501,"&gt;0"))</f>
        <v/>
      </c>
      <c r="D19" t="str">
        <f>IF(OR($A19="",COUNTIFS('Trade Log'!K2:K501,$A19,'Trade Log'!I2:I501,"&lt;&gt;")=0),"",C19/COUNTIFS('Trade Log'!K2:K501,$A19,'Trade Log'!I2:I501,"&lt;&gt;"))</f>
        <v/>
      </c>
      <c r="E19" t="str">
        <f>IF($A19="","",SUMIFS('Trade Log'!I2:I501,'Trade Log'!K2:K501,$A19))</f>
        <v/>
      </c>
    </row>
    <row r="20">
      <c r="A20" t="str">
        <v/>
      </c>
      <c r="B20" t="str">
        <f>IF($A20="","",COUNTIFS('Trade Log'!K2:K501,$A20))</f>
        <v/>
      </c>
      <c r="C20" t="str">
        <f>IF($A20="","",COUNTIFS('Trade Log'!K2:K501,$A20,'Trade Log'!I2:I501,"&gt;0"))</f>
        <v/>
      </c>
      <c r="D20" t="str">
        <f>IF(OR($A20="",COUNTIFS('Trade Log'!K2:K501,$A20,'Trade Log'!I2:I501,"&lt;&gt;")=0),"",C20/COUNTIFS('Trade Log'!K2:K501,$A20,'Trade Log'!I2:I501,"&lt;&gt;"))</f>
        <v/>
      </c>
      <c r="E20" t="str">
        <f>IF($A20="","",SUMIFS('Trade Log'!I2:I501,'Trade Log'!K2:K501,$A20))</f>
        <v/>
      </c>
    </row>
    <row r="21">
      <c r="A21" t="str">
        <v/>
      </c>
      <c r="B21" t="str">
        <f>IF($A21="","",COUNTIFS('Trade Log'!K2:K501,$A21))</f>
        <v/>
      </c>
      <c r="C21" t="str">
        <f>IF($A21="","",COUNTIFS('Trade Log'!K2:K501,$A21,'Trade Log'!I2:I501,"&gt;0"))</f>
        <v/>
      </c>
      <c r="D21" t="str">
        <f>IF(OR($A21="",COUNTIFS('Trade Log'!K2:K501,$A21,'Trade Log'!I2:I501,"&lt;&gt;")=0),"",C21/COUNTIFS('Trade Log'!K2:K501,$A21,'Trade Log'!I2:I501,"&lt;&gt;"))</f>
        <v/>
      </c>
      <c r="E21" t="str">
        <f>IF($A21="","",SUMIFS('Trade Log'!I2:I501,'Trade Log'!K2:K501,$A21))</f>
        <v/>
      </c>
    </row>
    <row r="22">
      <c r="A22" t="str">
        <v>(type your own setup tags in column A — the formulas fill in)</v>
      </c>
      <c r="B22" t="str">
        <v/>
      </c>
      <c r="C22" t="str">
        <v/>
      </c>
      <c r="D22" t="str">
        <v/>
      </c>
      <c r="E22" t="str">
        <v/>
      </c>
    </row>
  </sheetData>
  <ignoredErrors>
    <ignoredError numberStoredAsText="1" sqref="A1:E22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Trade Log</vt:lpstr>
      <vt:lpstr>Dashboard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